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1" sheetId="1" r:id="rId1"/>
    <sheet name="附件2" sheetId="8" r:id="rId2"/>
    <sheet name="附件3" sheetId="6" r:id="rId3"/>
    <sheet name="附件4" sheetId="5" r:id="rId4"/>
    <sheet name="附件5" sheetId="9" r:id="rId5"/>
    <sheet name="附件6"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<sst xmlns="http://schemas.openxmlformats.org/spreadsheetml/2006/main" count="270" uniqueCount="165">
  <si>
    <t>附件1</t>
  </si>
  <si>
    <t xml:space="preserve">宁波市2025年中央财政城镇保障性安居工程补助资金
用于住房保障分配表
</t>
  </si>
  <si>
    <t>单位：万元</t>
  </si>
  <si>
    <t>序号</t>
  </si>
  <si>
    <t>地区</t>
  </si>
  <si>
    <t>2025年住房保障目标任务</t>
  </si>
  <si>
    <t>应分配资金总数</t>
  </si>
  <si>
    <t>按任务量分配资金</t>
  </si>
  <si>
    <t>奖励资金</t>
  </si>
  <si>
    <t>提前下达数</t>
  </si>
  <si>
    <t>本次下达数（合计）</t>
  </si>
  <si>
    <t>公租房货币补贴户数（户）</t>
  </si>
  <si>
    <t>筹集保障性租赁住房套数（套）</t>
  </si>
  <si>
    <t>筹集配售型保障性住房套数（套）</t>
  </si>
  <si>
    <t>1=2+3</t>
  </si>
  <si>
    <t>5=1-4</t>
  </si>
  <si>
    <t>市本级</t>
  </si>
  <si>
    <t>/</t>
  </si>
  <si>
    <t>海曙区</t>
  </si>
  <si>
    <t>江北区</t>
  </si>
  <si>
    <t>镇海区</t>
  </si>
  <si>
    <t>北仑区</t>
  </si>
  <si>
    <t>鄞州区</t>
  </si>
  <si>
    <t>奉化区</t>
  </si>
  <si>
    <t>余姚市</t>
  </si>
  <si>
    <t>慈溪市</t>
  </si>
  <si>
    <t>宁海县</t>
  </si>
  <si>
    <t>象山县</t>
  </si>
  <si>
    <t>高新区</t>
  </si>
  <si>
    <t>前湾新区</t>
  </si>
  <si>
    <t>合计</t>
  </si>
  <si>
    <t xml:space="preserve">备注：1.本表分配资金为预下达，后续结合项目实施推进情况和资金管理办法等进行清算。
           2.本表分配给市本级的补助资金用于宁波江北应家东片区配售型保障房7#-1地块项目“好房子”试点。
</t>
  </si>
  <si>
    <t>附件2</t>
  </si>
  <si>
    <t>宁波市2025年中央财政城镇保障性安居工程
补助资金用于城中村改造分配表</t>
  </si>
  <si>
    <t>2025年城中村改造目标任务</t>
  </si>
  <si>
    <t>应分配资金
总数</t>
  </si>
  <si>
    <t>本次下达数</t>
  </si>
  <si>
    <t>拆除新建改造户数（户）</t>
  </si>
  <si>
    <t>筹集安置住房套数（套）</t>
  </si>
  <si>
    <t>整治提升户数（户）</t>
  </si>
  <si>
    <t>备注：本表分配资金为预下达，后续结合项目实施推进情况和资金管理办法等进行清算。</t>
  </si>
  <si>
    <t>附件3</t>
  </si>
  <si>
    <t>宁波市2025年中央财政城镇保障性安居工程
补助资金用于城镇老旧小区改造分配表</t>
  </si>
  <si>
    <t>2025年老旧小区改造目标任务</t>
  </si>
  <si>
    <t>改造小区数（个）</t>
  </si>
  <si>
    <t>改造居民户数（户）</t>
  </si>
  <si>
    <t>改造楼栋数（栋）</t>
  </si>
  <si>
    <t>改造面积数（万平米）</t>
  </si>
  <si>
    <t>附件4</t>
  </si>
  <si>
    <t>中央财政城镇保障性安居工程补助资金用于住房保障绩效目标表(2025年度)</t>
  </si>
  <si>
    <t>转移支付名称</t>
  </si>
  <si>
    <t>中央财政城镇保障性安居工程补助资金</t>
  </si>
  <si>
    <t>市级主管部门</t>
  </si>
  <si>
    <t>宁波市财政局 宁波市住建局</t>
  </si>
  <si>
    <t>市本级、海曙区、江北区、 镇海区、 北仑区、 鄞州区、 奉化区、 余姚市、 慈溪市、宁海县、 象山县、国家高新区、前湾新区</t>
  </si>
  <si>
    <t>补助实施期</t>
  </si>
  <si>
    <t>2025年</t>
  </si>
  <si>
    <t>资金情况（万元）</t>
  </si>
  <si>
    <r>
      <rPr>
        <sz val="10"/>
        <color theme="1"/>
        <rFont val="宋体"/>
        <charset val="134"/>
      </rPr>
      <t>年度金额：</t>
    </r>
    <r>
      <rPr>
        <sz val="10"/>
        <color theme="1"/>
        <rFont val="Calibri"/>
        <charset val="134"/>
      </rPr>
      <t xml:space="preserve"> </t>
    </r>
    <r>
      <rPr>
        <sz val="10"/>
        <color rgb="FF000000"/>
        <rFont val="宋体"/>
        <charset val="134"/>
      </rPr>
      <t>55105万元</t>
    </r>
  </si>
  <si>
    <t>其中：中央补助</t>
  </si>
  <si>
    <t>市本级4000万元、海曙区10407万元、江北区4952万元、镇海区3423万元、北仑区2430万元、鄞州区13253万元、奉化区2310万元、余姚市3619万元、慈溪市4192万元、宁海县2289万元、象山县2450万元、国家高新区381万元、前湾新区1399万元。</t>
  </si>
  <si>
    <t>地方资金</t>
  </si>
  <si>
    <t>年度总体目标</t>
  </si>
  <si>
    <r>
      <rPr>
        <sz val="10"/>
        <color rgb="FF000000"/>
        <rFont val="宋体"/>
        <charset val="134"/>
      </rPr>
      <t>1.</t>
    </r>
    <r>
      <rPr>
        <sz val="7"/>
        <color rgb="FF000000"/>
        <rFont val="Times New Roman"/>
        <charset val="134"/>
      </rPr>
      <t xml:space="preserve">  </t>
    </r>
    <r>
      <rPr>
        <sz val="10"/>
        <color rgb="FF000000"/>
        <rFont val="宋体"/>
        <charset val="134"/>
      </rPr>
      <t>发放公租房补贴34596户：海曙区10800户、江北区4700户、镇海区1600户、北仑区1350户、鄞州区11316户、奉化区1050户、余姚市600户、慈溪市1000户、宁海县800户、象山县1200户、国家高新区150户、前湾新区30户。</t>
    </r>
  </si>
  <si>
    <t>2.保障性租赁住房筹集29424套（间）：海曙区3560套、江北区938套、镇海区2807套、北仑区1217套、鄞州区8450套、奉化区1395套、余姚市4663套、慈溪市3832套、宁海县1713套、象山县849套。</t>
  </si>
  <si>
    <t>3.配售型保障性住房筹集245套：镇海区95套、奉化区150套。</t>
  </si>
  <si>
    <t>绩效指标</t>
  </si>
  <si>
    <t>一级指标</t>
  </si>
  <si>
    <t>二级指标</t>
  </si>
  <si>
    <t>三级指标</t>
  </si>
  <si>
    <t>指标值</t>
  </si>
  <si>
    <t>国家高新区</t>
  </si>
  <si>
    <t>数量指标</t>
  </si>
  <si>
    <t>筹集保障性租赁住房数量</t>
  </si>
  <si>
    <t>≥3560套</t>
  </si>
  <si>
    <t>≥938套</t>
  </si>
  <si>
    <t>≥2807套</t>
  </si>
  <si>
    <t>≥1217套</t>
  </si>
  <si>
    <t>≥8450套</t>
  </si>
  <si>
    <t>≥1395套</t>
  </si>
  <si>
    <t>≥4663套</t>
  </si>
  <si>
    <t>≥3832套</t>
  </si>
  <si>
    <t>≥1713套</t>
  </si>
  <si>
    <t>≥849套</t>
  </si>
  <si>
    <t>发放租赁补贴</t>
  </si>
  <si>
    <t>≥10800户</t>
  </si>
  <si>
    <t>≥4700户</t>
  </si>
  <si>
    <t>≥1600户</t>
  </si>
  <si>
    <t>≥1350户</t>
  </si>
  <si>
    <t>≥11316户</t>
  </si>
  <si>
    <t>≥1050户</t>
  </si>
  <si>
    <t>≥600户</t>
  </si>
  <si>
    <t>≥1000户</t>
  </si>
  <si>
    <t>≥800户</t>
  </si>
  <si>
    <t>≥1200户</t>
  </si>
  <si>
    <t>≥150户</t>
  </si>
  <si>
    <t>≥30户</t>
  </si>
  <si>
    <t>筹集配售型保障性住房</t>
  </si>
  <si>
    <t>≥95套</t>
  </si>
  <si>
    <t>≥150套</t>
  </si>
  <si>
    <t>质量指标</t>
  </si>
  <si>
    <t>工程质量是否符合标准</t>
  </si>
  <si>
    <t>是</t>
  </si>
  <si>
    <t>时效指标</t>
  </si>
  <si>
    <t>保障性租赁住房计划完成率</t>
  </si>
  <si>
    <t>配售型保障性住房完成率</t>
  </si>
  <si>
    <t>租赁补贴年度计划完成率</t>
  </si>
  <si>
    <t>效益指标</t>
  </si>
  <si>
    <t>社会效益指标</t>
  </si>
  <si>
    <t>城镇户籍低保、低收入住房困难家庭申请公租房的保障率</t>
  </si>
  <si>
    <t>可持续影响指标</t>
  </si>
  <si>
    <t>确定保障性租赁住房发展目标</t>
  </si>
  <si>
    <t>落实保障性租赁住房支持政策和工作机制</t>
  </si>
  <si>
    <t>≥80%</t>
  </si>
  <si>
    <t>配售型保障性住房竣工验收一年内销售套数占项目总套数比例</t>
  </si>
  <si>
    <t>≥90%</t>
  </si>
  <si>
    <t>租赁住房运营管理</t>
  </si>
  <si>
    <t>满意度指标</t>
  </si>
  <si>
    <t>服务对象满意度指标</t>
  </si>
  <si>
    <t>承租人满意度指标</t>
  </si>
  <si>
    <t>附件5</t>
  </si>
  <si>
    <t>中央财政城镇保障性安居工程补助资金用于城中村改造改造绩效目标表(2025年度)</t>
  </si>
  <si>
    <t>海曙区、江北区、镇海区、北仑区、鄞州区、奉化区</t>
  </si>
  <si>
    <t>年度金额：39398万元</t>
  </si>
  <si>
    <t>海曙区7881万元、江北区8169万元、镇海区6307万元、北仑区4767万元、鄞州区7568万元、奉化区4706万元。</t>
  </si>
  <si>
    <t>完成拆除新建改造15037户，筹集安置房18788套：海曙区拆除新建改造3692户，筹集安置房4530套；江北区拆除新建改造3446户，筹集安置房5402套；镇海区拆除新建改造1834户，筹集安置房1150套；北仑区拆除新建改造2180户，筹集安置房1582套；鄞州区拆除新建改造3029户，筹集安置房4154套；奉化区拆除新建改造856户，筹集安置房1970套。</t>
  </si>
  <si>
    <t>产出指标</t>
  </si>
  <si>
    <t>拆除新建改造户数</t>
  </si>
  <si>
    <t>≥3692户</t>
  </si>
  <si>
    <t>≥3446户</t>
  </si>
  <si>
    <t>≥1834户</t>
  </si>
  <si>
    <t>≥2180户</t>
  </si>
  <si>
    <t>≥3029户</t>
  </si>
  <si>
    <t>≥856户</t>
  </si>
  <si>
    <t>筹集安置房套数</t>
  </si>
  <si>
    <t>≥4530套</t>
  </si>
  <si>
    <t>≥5402套</t>
  </si>
  <si>
    <t>≥1150套</t>
  </si>
  <si>
    <t>≥1582套</t>
  </si>
  <si>
    <t>≥4154套</t>
  </si>
  <si>
    <t>≥1970套</t>
  </si>
  <si>
    <t>整治提升改造户数</t>
  </si>
  <si>
    <t>改造小区数</t>
  </si>
  <si>
    <t>工程质量符合标准率</t>
  </si>
  <si>
    <t>改造目标完成率</t>
  </si>
  <si>
    <t>城中村改造村（居）民居住条件是否改善</t>
  </si>
  <si>
    <t>城中村改造村（居）民满意度</t>
  </si>
  <si>
    <t>附件6</t>
  </si>
  <si>
    <t>中央财政城镇保障性安居工程补助资金
用于城镇老旧小区改造绩效目标表
(2025年度)</t>
  </si>
  <si>
    <t>年度金额：1075万元</t>
  </si>
  <si>
    <t>镇海区1075万元。</t>
  </si>
  <si>
    <t xml:space="preserve">2025年完成12.4万平方米老旧小区改造计划，改造老旧住宅1258户，改造楼栋57栋，改造小区3个。
</t>
  </si>
  <si>
    <t>改造面积</t>
  </si>
  <si>
    <t xml:space="preserve"> ≥12.4万平方米</t>
  </si>
  <si>
    <t>改造户数</t>
  </si>
  <si>
    <t xml:space="preserve"> ≥1258户</t>
  </si>
  <si>
    <t>改造楼栋数</t>
  </si>
  <si>
    <t xml:space="preserve"> ≥57栋</t>
  </si>
  <si>
    <t xml:space="preserve"> ≥3个</t>
  </si>
  <si>
    <t>老旧小区改造计划完成率</t>
  </si>
  <si>
    <t>群众居住条件是否改善</t>
  </si>
  <si>
    <t>可持续指标</t>
  </si>
  <si>
    <t>改造小区长效管理机制建立覆盖率</t>
  </si>
  <si>
    <t>≥60%</t>
  </si>
  <si>
    <t>老旧小区居民满意度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</si>
</sst>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4"/>
      <color theme="1"/>
      <name val="黑体"/>
      <charset val="134"/>
    </font>
    <font>
      <sz val="20"/>
      <color theme="1"/>
      <name val="方正小标宋简体"/>
      <charset val="134"/>
    </font>
    <font>
      <sz val="11"/>
      <color theme="1"/>
      <name val="宋体"/>
      <charset val="134"/>
    </font>
    <font>
      <sz val="11"/>
      <color rgb="FF000000"/>
      <name val="宋体"/>
      <charset val="134"/>
    </font>
    <font>
      <sz val="10"/>
      <color theme="1"/>
      <name val="宋体"/>
      <charset val="134"/>
    </font>
    <font>
      <sz val="10"/>
      <color rgb="FF000000"/>
      <name val="宋体"/>
      <charset val="134"/>
    </font>
    <font>
      <sz val="10"/>
      <color theme="1"/>
      <name val="Calibri"/>
      <charset val="134"/>
    </font>
    <font>
      <sz val="10"/>
      <color theme="1"/>
      <name val="宋体"/>
      <charset val="134"/>
      <scheme val="minor"/>
    </font>
    <font>
      <sz val="14"/>
      <color theme="1"/>
      <name val="宋体"/>
      <charset val="134"/>
      <scheme val="minor"/>
    </font>
    <font>
      <sz val="11"/>
      <color theme="1"/>
      <name val="国标黑体"/>
      <charset val="134"/>
    </font>
    <font>
      <sz val="11"/>
      <color rgb="FF000000"/>
      <name val="国标黑体"/>
      <charset val="134"/>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7"/>
      <color rgb="FF000000"/>
      <name val="Times New Roman"/>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0" fillId="0" borderId="0" applyNumberFormat="0" applyFill="0" applyBorder="0" applyAlignment="0" applyProtection="0">
      <alignment vertical="center"/>
    </xf>
    <xf numFmtId="0" fontId="21" fillId="4" borderId="18" applyNumberFormat="0" applyAlignment="0" applyProtection="0">
      <alignment vertical="center"/>
    </xf>
    <xf numFmtId="0" fontId="22" fillId="5" borderId="19" applyNumberFormat="0" applyAlignment="0" applyProtection="0">
      <alignment vertical="center"/>
    </xf>
    <xf numFmtId="0" fontId="23" fillId="5" borderId="18" applyNumberFormat="0" applyAlignment="0" applyProtection="0">
      <alignment vertical="center"/>
    </xf>
    <xf numFmtId="0" fontId="24" fillId="6" borderId="20" applyNumberFormat="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center"/>
    </xf>
  </cellStyleXfs>
  <cellXfs count="104">
    <xf numFmtId="0" fontId="0" fillId="0" borderId="0" xfId="0">
      <alignment vertical="center"/>
    </xf>
    <xf numFmtId="0" fontId="0" fillId="0" borderId="0" xfId="49" applyFont="1" applyFill="1" applyAlignment="1">
      <alignment vertical="center"/>
    </xf>
    <xf numFmtId="0" fontId="1" fillId="0" borderId="0" xfId="49" applyFont="1" applyFill="1" applyAlignment="1">
      <alignment vertical="center"/>
    </xf>
    <xf numFmtId="0" fontId="2" fillId="0" borderId="0" xfId="49"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49" applyFont="1" applyFill="1" applyBorder="1" applyAlignment="1">
      <alignment horizontal="center" vertical="center" wrapText="1"/>
    </xf>
    <xf numFmtId="0" fontId="4" fillId="0" borderId="2" xfId="49" applyFont="1" applyFill="1" applyBorder="1" applyAlignment="1">
      <alignment horizontal="left" vertical="center" wrapText="1"/>
    </xf>
    <xf numFmtId="0" fontId="4" fillId="0" borderId="3" xfId="49" applyFont="1" applyFill="1" applyBorder="1" applyAlignment="1">
      <alignment horizontal="left" vertical="center" wrapText="1"/>
    </xf>
    <xf numFmtId="0" fontId="4" fillId="0" borderId="1" xfId="49" applyFont="1" applyFill="1" applyBorder="1" applyAlignment="1">
      <alignment horizontal="right" vertical="center" wrapText="1"/>
    </xf>
    <xf numFmtId="0" fontId="4" fillId="0" borderId="1" xfId="49" applyFont="1" applyFill="1" applyBorder="1" applyAlignment="1">
      <alignment vertical="center" wrapText="1"/>
    </xf>
    <xf numFmtId="0" fontId="4" fillId="0" borderId="4" xfId="49" applyFont="1" applyFill="1" applyBorder="1" applyAlignment="1">
      <alignment horizontal="right" vertical="center" wrapText="1"/>
    </xf>
    <xf numFmtId="0" fontId="4" fillId="0" borderId="4"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5" xfId="49" applyFont="1" applyFill="1" applyBorder="1" applyAlignment="1">
      <alignment vertical="center" wrapText="1"/>
    </xf>
    <xf numFmtId="0" fontId="4" fillId="0" borderId="6" xfId="49" applyFont="1" applyFill="1" applyBorder="1" applyAlignment="1">
      <alignment vertical="center" wrapText="1"/>
    </xf>
    <xf numFmtId="0" fontId="4" fillId="0" borderId="7" xfId="49" applyFont="1" applyFill="1" applyBorder="1" applyAlignment="1">
      <alignment vertical="center" wrapText="1"/>
    </xf>
    <xf numFmtId="0" fontId="4" fillId="0" borderId="0" xfId="49" applyFont="1" applyFill="1" applyAlignment="1">
      <alignment vertical="center" wrapText="1"/>
    </xf>
    <xf numFmtId="0" fontId="4" fillId="0" borderId="5" xfId="49" applyFont="1" applyFill="1" applyBorder="1" applyAlignment="1">
      <alignment horizontal="center" vertical="center" wrapText="1"/>
    </xf>
    <xf numFmtId="0" fontId="4" fillId="0" borderId="8" xfId="49" applyFont="1" applyFill="1" applyBorder="1" applyAlignment="1">
      <alignment horizontal="center" vertical="center" wrapText="1"/>
    </xf>
    <xf numFmtId="0" fontId="4" fillId="0" borderId="9" xfId="49" applyFont="1" applyFill="1" applyBorder="1" applyAlignment="1">
      <alignment horizontal="center" vertical="center" wrapText="1"/>
    </xf>
    <xf numFmtId="0" fontId="4" fillId="0" borderId="10" xfId="49" applyFont="1" applyFill="1" applyBorder="1" applyAlignment="1">
      <alignment horizontal="center" vertical="center" wrapText="1"/>
    </xf>
    <xf numFmtId="0" fontId="4" fillId="0" borderId="11" xfId="49"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2" xfId="49" applyFont="1" applyFill="1" applyBorder="1" applyAlignment="1">
      <alignment horizontal="left" vertical="center" wrapText="1"/>
    </xf>
    <xf numFmtId="0" fontId="4" fillId="0" borderId="8" xfId="49" applyFont="1" applyFill="1" applyBorder="1" applyAlignment="1">
      <alignment vertical="center" wrapText="1"/>
    </xf>
    <xf numFmtId="0" fontId="4" fillId="0" borderId="13" xfId="49" applyFont="1" applyFill="1" applyBorder="1" applyAlignment="1">
      <alignment vertical="center" wrapText="1"/>
    </xf>
    <xf numFmtId="0" fontId="4" fillId="0" borderId="12" xfId="49" applyFont="1" applyFill="1" applyBorder="1" applyAlignment="1">
      <alignment horizontal="center" vertical="center"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4" fillId="0" borderId="1" xfId="49" applyNumberFormat="1" applyFont="1" applyFill="1" applyBorder="1" applyAlignment="1">
      <alignment horizontal="center" vertical="center" wrapText="1"/>
    </xf>
    <xf numFmtId="0" fontId="0" fillId="0" borderId="0" xfId="49" applyFill="1" applyAlignment="1">
      <alignment vertical="center"/>
    </xf>
    <xf numFmtId="0" fontId="4" fillId="0" borderId="1" xfId="49" applyFont="1" applyFill="1" applyBorder="1" applyAlignment="1">
      <alignment horizontal="left" vertical="center" wrapText="1"/>
    </xf>
    <xf numFmtId="0" fontId="3" fillId="0" borderId="1" xfId="49" applyFont="1" applyFill="1" applyBorder="1" applyAlignment="1">
      <alignment horizontal="center" vertical="center" wrapText="1"/>
    </xf>
    <xf numFmtId="0" fontId="0" fillId="0" borderId="1" xfId="49" applyFont="1" applyFill="1" applyBorder="1" applyAlignment="1">
      <alignment horizontal="center" vertical="center"/>
    </xf>
    <xf numFmtId="0" fontId="1" fillId="0" borderId="0" xfId="0" applyFont="1">
      <alignment vertical="center"/>
    </xf>
    <xf numFmtId="0" fontId="2"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6" fillId="0" borderId="1" xfId="0" applyFont="1" applyBorder="1" applyAlignment="1">
      <alignment horizontal="left"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8" fillId="0" borderId="1" xfId="0" applyFont="1" applyBorder="1" applyAlignment="1">
      <alignment horizontal="center" vertical="center"/>
    </xf>
    <xf numFmtId="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2" xfId="0" applyFont="1" applyBorder="1" applyAlignment="1">
      <alignment horizontal="left" vertical="center" wrapText="1"/>
    </xf>
    <xf numFmtId="0" fontId="1" fillId="0" borderId="0" xfId="49" applyFont="1" applyFill="1" applyBorder="1" applyAlignment="1">
      <alignment vertical="center"/>
    </xf>
    <xf numFmtId="0" fontId="9" fillId="0" borderId="0" xfId="49" applyFont="1" applyFill="1" applyBorder="1" applyAlignment="1">
      <alignment vertical="center"/>
    </xf>
    <xf numFmtId="0" fontId="8" fillId="0" borderId="0" xfId="49" applyFont="1" applyFill="1" applyAlignment="1">
      <alignment horizontal="right" vertical="center"/>
    </xf>
    <xf numFmtId="0" fontId="10" fillId="0" borderId="4" xfId="49" applyFont="1" applyFill="1" applyBorder="1" applyAlignment="1">
      <alignment horizontal="center" vertical="center"/>
    </xf>
    <xf numFmtId="0" fontId="10" fillId="0" borderId="2" xfId="49" applyFont="1" applyFill="1" applyBorder="1" applyAlignment="1">
      <alignment horizontal="center" vertical="center" wrapText="1"/>
    </xf>
    <xf numFmtId="0" fontId="10" fillId="0" borderId="3" xfId="49" applyFont="1" applyFill="1" applyBorder="1" applyAlignment="1">
      <alignment horizontal="center" vertical="center" wrapText="1"/>
    </xf>
    <xf numFmtId="0" fontId="10" fillId="0" borderId="9" xfId="49" applyFont="1" applyFill="1" applyBorder="1" applyAlignment="1">
      <alignment horizontal="center" vertical="center"/>
    </xf>
    <xf numFmtId="0" fontId="11" fillId="0" borderId="1" xfId="49" applyFont="1" applyFill="1" applyBorder="1" applyAlignment="1">
      <alignment horizontal="center" vertical="center" wrapText="1"/>
    </xf>
    <xf numFmtId="0" fontId="0" fillId="0" borderId="9" xfId="49" applyFont="1" applyFill="1" applyBorder="1" applyAlignment="1">
      <alignment horizontal="center" vertical="center"/>
    </xf>
    <xf numFmtId="0" fontId="12" fillId="0" borderId="1" xfId="49" applyFont="1" applyFill="1" applyBorder="1" applyAlignment="1">
      <alignment horizontal="center" vertical="center" wrapText="1"/>
    </xf>
    <xf numFmtId="0" fontId="12" fillId="2" borderId="1" xfId="49" applyFont="1" applyFill="1" applyBorder="1" applyAlignment="1">
      <alignment horizontal="center" vertical="center" wrapText="1"/>
    </xf>
    <xf numFmtId="0" fontId="0" fillId="0" borderId="0" xfId="49" applyFont="1" applyFill="1" applyBorder="1" applyAlignment="1">
      <alignment horizontal="left" vertical="center" wrapText="1"/>
    </xf>
    <xf numFmtId="0" fontId="0" fillId="0" borderId="0" xfId="49" applyFont="1" applyFill="1" applyBorder="1" applyAlignment="1">
      <alignment vertical="center" wrapText="1"/>
    </xf>
    <xf numFmtId="0" fontId="10" fillId="0" borderId="12" xfId="49" applyFont="1" applyFill="1" applyBorder="1" applyAlignment="1">
      <alignment horizontal="center" vertical="center" wrapText="1"/>
    </xf>
    <xf numFmtId="0" fontId="10" fillId="0" borderId="4" xfId="49" applyFont="1" applyFill="1" applyBorder="1" applyAlignment="1">
      <alignment horizontal="center" vertical="center" wrapText="1"/>
    </xf>
    <xf numFmtId="0" fontId="10" fillId="0" borderId="1" xfId="49" applyFont="1" applyFill="1" applyBorder="1" applyAlignment="1">
      <alignment horizontal="center" vertical="center" wrapText="1"/>
    </xf>
    <xf numFmtId="0" fontId="0" fillId="0" borderId="0" xfId="49" applyFont="1" applyFill="1" applyBorder="1" applyAlignment="1">
      <alignment vertical="center"/>
    </xf>
    <xf numFmtId="176" fontId="0" fillId="0" borderId="1" xfId="49" applyNumberFormat="1" applyFont="1" applyFill="1" applyBorder="1" applyAlignment="1">
      <alignment horizontal="center" vertical="center"/>
    </xf>
    <xf numFmtId="176" fontId="0" fillId="0" borderId="1" xfId="49" applyNumberFormat="1" applyFont="1" applyFill="1" applyBorder="1" applyAlignment="1">
      <alignment horizontal="center" vertical="center" wrapText="1"/>
    </xf>
    <xf numFmtId="0" fontId="8" fillId="0" borderId="0" xfId="0" applyFont="1" applyAlignment="1">
      <alignment horizontal="right" vertical="center"/>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4"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9"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6" xfId="0" applyFont="1" applyBorder="1" applyAlignment="1">
      <alignment horizontal="left"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176" fontId="10" fillId="0" borderId="4" xfId="0" applyNumberFormat="1" applyFont="1" applyFill="1" applyBorder="1" applyAlignment="1">
      <alignment horizontal="center" vertical="center" wrapText="1"/>
    </xf>
    <xf numFmtId="176" fontId="10" fillId="0" borderId="9"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tabSelected="1" topLeftCell="A8" workbookViewId="0">
      <selection activeCell="A22" sqref="A22:J22"/>
    </sheetView>
  </sheetViews>
  <sheetFormatPr defaultColWidth="9" defaultRowHeight="14.25"/>
  <cols>
    <col min="1" max="1" width="8.44166666666667" customWidth="1"/>
    <col min="2" max="2" width="8.88333333333333" customWidth="1"/>
    <col min="3" max="3" width="8.33333333333333" customWidth="1"/>
    <col min="4" max="4" width="10.775" customWidth="1"/>
    <col min="5" max="8" width="11.2166666666667" customWidth="1"/>
    <col min="9" max="9" width="10.1083333333333" customWidth="1"/>
    <col min="10" max="10" width="13.4416666666667" customWidth="1"/>
  </cols>
  <sheetData>
    <row r="1" ht="18" spans="1:1">
      <c r="A1" s="36" t="s">
        <v>0</v>
      </c>
    </row>
    <row r="2" ht="25.2" customHeight="1" spans="1:1">
      <c r="A2" s="36"/>
    </row>
    <row r="3" ht="54" customHeight="1" spans="1:10">
      <c r="A3" s="37" t="s">
        <v>1</v>
      </c>
      <c r="B3" s="37"/>
      <c r="C3" s="37"/>
      <c r="D3" s="37"/>
      <c r="E3" s="37"/>
      <c r="F3" s="37"/>
      <c r="G3" s="37"/>
      <c r="H3" s="37"/>
      <c r="I3" s="37"/>
      <c r="J3" s="37"/>
    </row>
    <row r="4" ht="23.4" customHeight="1" spans="1:10">
      <c r="A4" s="81" t="s">
        <v>2</v>
      </c>
      <c r="B4" s="81"/>
      <c r="C4" s="81"/>
      <c r="D4" s="81"/>
      <c r="E4" s="81"/>
      <c r="F4" s="81"/>
      <c r="G4" s="81"/>
      <c r="H4" s="81"/>
      <c r="I4" s="81"/>
      <c r="J4" s="81"/>
    </row>
    <row r="5" ht="28.2" customHeight="1" spans="1:10">
      <c r="A5" s="82" t="s">
        <v>3</v>
      </c>
      <c r="B5" s="82" t="s">
        <v>4</v>
      </c>
      <c r="C5" s="83" t="s">
        <v>5</v>
      </c>
      <c r="D5" s="84"/>
      <c r="E5" s="84"/>
      <c r="F5" s="96" t="s">
        <v>6</v>
      </c>
      <c r="G5" s="86" t="s">
        <v>7</v>
      </c>
      <c r="H5" s="86" t="s">
        <v>8</v>
      </c>
      <c r="I5" s="86" t="s">
        <v>9</v>
      </c>
      <c r="J5" s="101" t="s">
        <v>10</v>
      </c>
    </row>
    <row r="6" ht="51" customHeight="1" spans="1:10">
      <c r="A6" s="85"/>
      <c r="B6" s="85"/>
      <c r="C6" s="86" t="s">
        <v>11</v>
      </c>
      <c r="D6" s="86" t="s">
        <v>12</v>
      </c>
      <c r="E6" s="97" t="s">
        <v>13</v>
      </c>
      <c r="F6" s="96"/>
      <c r="G6" s="88"/>
      <c r="H6" s="88"/>
      <c r="I6" s="88"/>
      <c r="J6" s="102"/>
    </row>
    <row r="7" ht="30" customHeight="1" spans="1:10">
      <c r="A7" s="87"/>
      <c r="B7" s="87"/>
      <c r="C7" s="88"/>
      <c r="D7" s="88"/>
      <c r="E7" s="88"/>
      <c r="F7" s="96" t="s">
        <v>14</v>
      </c>
      <c r="G7" s="96">
        <v>2</v>
      </c>
      <c r="H7" s="96">
        <v>3</v>
      </c>
      <c r="I7" s="96">
        <v>4</v>
      </c>
      <c r="J7" s="103" t="s">
        <v>15</v>
      </c>
    </row>
    <row r="8" ht="30" customHeight="1" spans="1:10">
      <c r="A8" s="89">
        <v>1</v>
      </c>
      <c r="B8" s="89" t="s">
        <v>16</v>
      </c>
      <c r="C8" s="90" t="s">
        <v>17</v>
      </c>
      <c r="D8" s="90" t="s">
        <v>17</v>
      </c>
      <c r="E8" s="90" t="s">
        <v>17</v>
      </c>
      <c r="F8" s="98">
        <v>4000</v>
      </c>
      <c r="G8" s="98">
        <v>0</v>
      </c>
      <c r="H8" s="99">
        <v>4000</v>
      </c>
      <c r="I8" s="98">
        <v>0</v>
      </c>
      <c r="J8" s="98">
        <f>F8-I8</f>
        <v>4000</v>
      </c>
    </row>
    <row r="9" ht="30" customHeight="1" spans="1:10">
      <c r="A9" s="89">
        <v>2</v>
      </c>
      <c r="B9" s="91" t="s">
        <v>18</v>
      </c>
      <c r="C9" s="90">
        <v>10800</v>
      </c>
      <c r="D9" s="92">
        <v>3560</v>
      </c>
      <c r="E9" s="100">
        <v>0</v>
      </c>
      <c r="F9" s="99">
        <v>10407</v>
      </c>
      <c r="G9" s="99">
        <v>7229</v>
      </c>
      <c r="H9" s="99">
        <f>F9-G9</f>
        <v>3178</v>
      </c>
      <c r="I9" s="98">
        <v>5841</v>
      </c>
      <c r="J9" s="98">
        <f t="shared" ref="J9:J21" si="0">F9-I9</f>
        <v>4566</v>
      </c>
    </row>
    <row r="10" ht="30" customHeight="1" spans="1:10">
      <c r="A10" s="89">
        <v>3</v>
      </c>
      <c r="B10" s="91" t="s">
        <v>19</v>
      </c>
      <c r="C10" s="90">
        <v>4700</v>
      </c>
      <c r="D10" s="92">
        <v>938</v>
      </c>
      <c r="E10" s="100">
        <v>0</v>
      </c>
      <c r="F10" s="99">
        <v>4952</v>
      </c>
      <c r="G10" s="99">
        <v>3108</v>
      </c>
      <c r="H10" s="99">
        <f t="shared" ref="H10:H21" si="1">F10-G10</f>
        <v>1844</v>
      </c>
      <c r="I10" s="98">
        <v>2542</v>
      </c>
      <c r="J10" s="98">
        <f t="shared" si="0"/>
        <v>2410</v>
      </c>
    </row>
    <row r="11" ht="30" customHeight="1" spans="1:10">
      <c r="A11" s="89">
        <v>4</v>
      </c>
      <c r="B11" s="91" t="s">
        <v>20</v>
      </c>
      <c r="C11" s="91">
        <v>1600</v>
      </c>
      <c r="D11" s="93">
        <v>2807</v>
      </c>
      <c r="E11" s="100">
        <v>95</v>
      </c>
      <c r="F11" s="99">
        <v>3423</v>
      </c>
      <c r="G11" s="99">
        <v>1960</v>
      </c>
      <c r="H11" s="99">
        <f t="shared" si="1"/>
        <v>1463</v>
      </c>
      <c r="I11" s="98">
        <v>865</v>
      </c>
      <c r="J11" s="98">
        <f t="shared" si="0"/>
        <v>2558</v>
      </c>
    </row>
    <row r="12" ht="30" customHeight="1" spans="1:10">
      <c r="A12" s="89">
        <v>5</v>
      </c>
      <c r="B12" s="91" t="s">
        <v>21</v>
      </c>
      <c r="C12" s="91">
        <v>1350</v>
      </c>
      <c r="D12" s="93">
        <v>1217</v>
      </c>
      <c r="E12" s="100">
        <v>0</v>
      </c>
      <c r="F12" s="99">
        <v>2430</v>
      </c>
      <c r="G12" s="99">
        <v>1205</v>
      </c>
      <c r="H12" s="99">
        <f t="shared" si="1"/>
        <v>1225</v>
      </c>
      <c r="I12" s="98">
        <v>730</v>
      </c>
      <c r="J12" s="98">
        <f t="shared" si="0"/>
        <v>1700</v>
      </c>
    </row>
    <row r="13" ht="30" customHeight="1" spans="1:10">
      <c r="A13" s="89">
        <v>6</v>
      </c>
      <c r="B13" s="91" t="s">
        <v>22</v>
      </c>
      <c r="C13" s="90">
        <v>11316</v>
      </c>
      <c r="D13" s="92">
        <v>8450</v>
      </c>
      <c r="E13" s="100">
        <v>0</v>
      </c>
      <c r="F13" s="99">
        <v>13253</v>
      </c>
      <c r="G13" s="99">
        <v>9416</v>
      </c>
      <c r="H13" s="99">
        <f t="shared" si="1"/>
        <v>3837</v>
      </c>
      <c r="I13" s="98">
        <v>6120</v>
      </c>
      <c r="J13" s="98">
        <f t="shared" si="0"/>
        <v>7133</v>
      </c>
    </row>
    <row r="14" ht="30" customHeight="1" spans="1:10">
      <c r="A14" s="89">
        <v>7</v>
      </c>
      <c r="B14" s="91" t="s">
        <v>23</v>
      </c>
      <c r="C14" s="91">
        <v>1050</v>
      </c>
      <c r="D14" s="93">
        <v>1395</v>
      </c>
      <c r="E14" s="100">
        <v>150</v>
      </c>
      <c r="F14" s="99">
        <v>2310</v>
      </c>
      <c r="G14" s="99">
        <v>1127</v>
      </c>
      <c r="H14" s="99">
        <f t="shared" si="1"/>
        <v>1183</v>
      </c>
      <c r="I14" s="98">
        <v>568</v>
      </c>
      <c r="J14" s="98">
        <f t="shared" si="0"/>
        <v>1742</v>
      </c>
    </row>
    <row r="15" ht="30" customHeight="1" spans="1:10">
      <c r="A15" s="89">
        <v>8</v>
      </c>
      <c r="B15" s="91" t="s">
        <v>24</v>
      </c>
      <c r="C15" s="91">
        <v>600</v>
      </c>
      <c r="D15" s="93">
        <v>4663</v>
      </c>
      <c r="E15" s="100">
        <v>0</v>
      </c>
      <c r="F15" s="99">
        <v>3619</v>
      </c>
      <c r="G15" s="99">
        <v>2143</v>
      </c>
      <c r="H15" s="99">
        <f t="shared" si="1"/>
        <v>1476</v>
      </c>
      <c r="I15" s="98">
        <v>324</v>
      </c>
      <c r="J15" s="98">
        <f t="shared" si="0"/>
        <v>3295</v>
      </c>
    </row>
    <row r="16" ht="30" customHeight="1" spans="1:10">
      <c r="A16" s="89">
        <v>9</v>
      </c>
      <c r="B16" s="91" t="s">
        <v>25</v>
      </c>
      <c r="C16" s="91">
        <v>1000</v>
      </c>
      <c r="D16" s="93">
        <v>3832</v>
      </c>
      <c r="E16" s="100">
        <v>0</v>
      </c>
      <c r="F16" s="99">
        <v>4192</v>
      </c>
      <c r="G16" s="99">
        <v>2536</v>
      </c>
      <c r="H16" s="99">
        <f t="shared" si="1"/>
        <v>1656</v>
      </c>
      <c r="I16" s="98">
        <v>541</v>
      </c>
      <c r="J16" s="98">
        <f t="shared" si="0"/>
        <v>3651</v>
      </c>
    </row>
    <row r="17" ht="30" customHeight="1" spans="1:10">
      <c r="A17" s="89">
        <v>10</v>
      </c>
      <c r="B17" s="91" t="s">
        <v>26</v>
      </c>
      <c r="C17" s="91">
        <v>800</v>
      </c>
      <c r="D17" s="93">
        <v>1713</v>
      </c>
      <c r="E17" s="100">
        <v>0</v>
      </c>
      <c r="F17" s="99">
        <v>2289</v>
      </c>
      <c r="G17" s="99">
        <v>1101</v>
      </c>
      <c r="H17" s="99">
        <f t="shared" si="1"/>
        <v>1188</v>
      </c>
      <c r="I17" s="98">
        <v>433</v>
      </c>
      <c r="J17" s="98">
        <f t="shared" si="0"/>
        <v>1856</v>
      </c>
    </row>
    <row r="18" ht="30" customHeight="1" spans="1:10">
      <c r="A18" s="89">
        <v>11</v>
      </c>
      <c r="B18" s="91" t="s">
        <v>27</v>
      </c>
      <c r="C18" s="91">
        <v>1200</v>
      </c>
      <c r="D18" s="92">
        <v>849</v>
      </c>
      <c r="E18" s="100">
        <v>0</v>
      </c>
      <c r="F18" s="99">
        <v>2450</v>
      </c>
      <c r="G18" s="99">
        <v>1230</v>
      </c>
      <c r="H18" s="99">
        <f t="shared" si="1"/>
        <v>1220</v>
      </c>
      <c r="I18" s="98">
        <v>649</v>
      </c>
      <c r="J18" s="98">
        <f t="shared" si="0"/>
        <v>1801</v>
      </c>
    </row>
    <row r="19" ht="30" customHeight="1" spans="1:10">
      <c r="A19" s="89">
        <v>12</v>
      </c>
      <c r="B19" s="91" t="s">
        <v>28</v>
      </c>
      <c r="C19" s="91">
        <v>150</v>
      </c>
      <c r="D19" s="91">
        <v>0</v>
      </c>
      <c r="E19" s="100">
        <v>0</v>
      </c>
      <c r="F19" s="99">
        <v>381</v>
      </c>
      <c r="G19" s="99">
        <v>81</v>
      </c>
      <c r="H19" s="99">
        <v>300</v>
      </c>
      <c r="I19" s="98">
        <v>81</v>
      </c>
      <c r="J19" s="98">
        <f t="shared" si="0"/>
        <v>300</v>
      </c>
    </row>
    <row r="20" ht="30" customHeight="1" spans="1:10">
      <c r="A20" s="89">
        <v>13</v>
      </c>
      <c r="B20" s="94" t="s">
        <v>29</v>
      </c>
      <c r="C20" s="91">
        <v>30</v>
      </c>
      <c r="D20" s="91">
        <v>0</v>
      </c>
      <c r="E20" s="100">
        <v>0</v>
      </c>
      <c r="F20" s="99">
        <v>1399</v>
      </c>
      <c r="G20" s="99">
        <v>16</v>
      </c>
      <c r="H20" s="99">
        <f t="shared" si="1"/>
        <v>1383</v>
      </c>
      <c r="I20" s="98">
        <v>16</v>
      </c>
      <c r="J20" s="98">
        <f t="shared" si="0"/>
        <v>1383</v>
      </c>
    </row>
    <row r="21" ht="37.95" customHeight="1" spans="1:10">
      <c r="A21" s="89">
        <v>14</v>
      </c>
      <c r="B21" s="91" t="s">
        <v>30</v>
      </c>
      <c r="C21" s="91">
        <f>SUM(C9:C20)</f>
        <v>34596</v>
      </c>
      <c r="D21" s="91">
        <f>SUM(D9:D20)</f>
        <v>29424</v>
      </c>
      <c r="E21" s="91">
        <f>SUM(E9:E20)</f>
        <v>245</v>
      </c>
      <c r="F21" s="98">
        <f>SUM(F8:F20)</f>
        <v>55105</v>
      </c>
      <c r="G21" s="98">
        <f>SUM(G8:G20)</f>
        <v>31152</v>
      </c>
      <c r="H21" s="99">
        <f>SUM(H8:H20)</f>
        <v>23953</v>
      </c>
      <c r="I21" s="98">
        <f>SUM(I8:I20)</f>
        <v>18710</v>
      </c>
      <c r="J21" s="98">
        <f>SUM(J8:J20)</f>
        <v>36395</v>
      </c>
    </row>
    <row r="22" ht="60" customHeight="1" spans="1:10">
      <c r="A22" s="95" t="s">
        <v>31</v>
      </c>
      <c r="B22" s="95"/>
      <c r="C22" s="95"/>
      <c r="D22" s="95"/>
      <c r="E22" s="95"/>
      <c r="F22" s="95"/>
      <c r="G22" s="95"/>
      <c r="H22" s="95"/>
      <c r="I22" s="95"/>
      <c r="J22" s="95"/>
    </row>
  </sheetData>
  <mergeCells count="14">
    <mergeCell ref="A3:J3"/>
    <mergeCell ref="A4:J4"/>
    <mergeCell ref="C5:E5"/>
    <mergeCell ref="A22:J22"/>
    <mergeCell ref="A5:A7"/>
    <mergeCell ref="B5:B7"/>
    <mergeCell ref="C6:C7"/>
    <mergeCell ref="D6:D7"/>
    <mergeCell ref="E6:E7"/>
    <mergeCell ref="F5:F6"/>
    <mergeCell ref="G5:G6"/>
    <mergeCell ref="H5:H6"/>
    <mergeCell ref="I5:I6"/>
    <mergeCell ref="J5:J6"/>
  </mergeCells>
  <pageMargins left="1.10236220472441" right="1.02362204724409" top="1.45669291338583" bottom="1.37795275590551" header="0.31496062992126" footer="0.31496062992126"/>
  <pageSetup paperSize="9" scale="75"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workbookViewId="0">
      <selection activeCell="F6" sqref="F6:J11"/>
    </sheetView>
  </sheetViews>
  <sheetFormatPr defaultColWidth="9" defaultRowHeight="14.25"/>
  <cols>
    <col min="1" max="1" width="6.775" style="78" customWidth="1"/>
    <col min="2" max="2" width="9.88333333333333" style="78" customWidth="1"/>
    <col min="3" max="3" width="15.775" style="78" customWidth="1"/>
    <col min="4" max="4" width="15.6666666666667" style="78" customWidth="1"/>
    <col min="5" max="5" width="14.8833333333333" style="78" customWidth="1"/>
    <col min="6" max="6" width="13.1083333333333" style="78" customWidth="1"/>
    <col min="7" max="7" width="11.5583333333333" style="78" customWidth="1"/>
    <col min="8" max="8" width="13.1083333333333" style="78" customWidth="1"/>
    <col min="9" max="9" width="13.5583333333333" style="78" customWidth="1"/>
    <col min="10" max="10" width="13.1083333333333" style="78" customWidth="1"/>
    <col min="11" max="256" width="9" style="78"/>
    <col min="257" max="257" width="5.44166666666667" style="78" customWidth="1"/>
    <col min="258" max="258" width="8.21666666666667" style="78" customWidth="1"/>
    <col min="259" max="260" width="12.4416666666667" style="78" customWidth="1"/>
    <col min="261" max="261" width="12.1083333333333" style="78" customWidth="1"/>
    <col min="262" max="262" width="11.775" style="78" customWidth="1"/>
    <col min="263" max="263" width="11.5583333333333" style="78" customWidth="1"/>
    <col min="264" max="264" width="13.1083333333333" style="78" customWidth="1"/>
    <col min="265" max="265" width="11.8833333333333" style="78" customWidth="1"/>
    <col min="266" max="266" width="13.1083333333333" style="78" customWidth="1"/>
    <col min="267" max="512" width="9" style="78"/>
    <col min="513" max="513" width="5.44166666666667" style="78" customWidth="1"/>
    <col min="514" max="514" width="8.21666666666667" style="78" customWidth="1"/>
    <col min="515" max="516" width="12.4416666666667" style="78" customWidth="1"/>
    <col min="517" max="517" width="12.1083333333333" style="78" customWidth="1"/>
    <col min="518" max="518" width="11.775" style="78" customWidth="1"/>
    <col min="519" max="519" width="11.5583333333333" style="78" customWidth="1"/>
    <col min="520" max="520" width="13.1083333333333" style="78" customWidth="1"/>
    <col min="521" max="521" width="11.8833333333333" style="78" customWidth="1"/>
    <col min="522" max="522" width="13.1083333333333" style="78" customWidth="1"/>
    <col min="523" max="768" width="9" style="78"/>
    <col min="769" max="769" width="5.44166666666667" style="78" customWidth="1"/>
    <col min="770" max="770" width="8.21666666666667" style="78" customWidth="1"/>
    <col min="771" max="772" width="12.4416666666667" style="78" customWidth="1"/>
    <col min="773" max="773" width="12.1083333333333" style="78" customWidth="1"/>
    <col min="774" max="774" width="11.775" style="78" customWidth="1"/>
    <col min="775" max="775" width="11.5583333333333" style="78" customWidth="1"/>
    <col min="776" max="776" width="13.1083333333333" style="78" customWidth="1"/>
    <col min="777" max="777" width="11.8833333333333" style="78" customWidth="1"/>
    <col min="778" max="778" width="13.1083333333333" style="78" customWidth="1"/>
    <col min="779" max="1024" width="9" style="78"/>
    <col min="1025" max="1025" width="5.44166666666667" style="78" customWidth="1"/>
    <col min="1026" max="1026" width="8.21666666666667" style="78" customWidth="1"/>
    <col min="1027" max="1028" width="12.4416666666667" style="78" customWidth="1"/>
    <col min="1029" max="1029" width="12.1083333333333" style="78" customWidth="1"/>
    <col min="1030" max="1030" width="11.775" style="78" customWidth="1"/>
    <col min="1031" max="1031" width="11.5583333333333" style="78" customWidth="1"/>
    <col min="1032" max="1032" width="13.1083333333333" style="78" customWidth="1"/>
    <col min="1033" max="1033" width="11.8833333333333" style="78" customWidth="1"/>
    <col min="1034" max="1034" width="13.1083333333333" style="78" customWidth="1"/>
    <col min="1035" max="1280" width="9" style="78"/>
    <col min="1281" max="1281" width="5.44166666666667" style="78" customWidth="1"/>
    <col min="1282" max="1282" width="8.21666666666667" style="78" customWidth="1"/>
    <col min="1283" max="1284" width="12.4416666666667" style="78" customWidth="1"/>
    <col min="1285" max="1285" width="12.1083333333333" style="78" customWidth="1"/>
    <col min="1286" max="1286" width="11.775" style="78" customWidth="1"/>
    <col min="1287" max="1287" width="11.5583333333333" style="78" customWidth="1"/>
    <col min="1288" max="1288" width="13.1083333333333" style="78" customWidth="1"/>
    <col min="1289" max="1289" width="11.8833333333333" style="78" customWidth="1"/>
    <col min="1290" max="1290" width="13.1083333333333" style="78" customWidth="1"/>
    <col min="1291" max="1536" width="9" style="78"/>
    <col min="1537" max="1537" width="5.44166666666667" style="78" customWidth="1"/>
    <col min="1538" max="1538" width="8.21666666666667" style="78" customWidth="1"/>
    <col min="1539" max="1540" width="12.4416666666667" style="78" customWidth="1"/>
    <col min="1541" max="1541" width="12.1083333333333" style="78" customWidth="1"/>
    <col min="1542" max="1542" width="11.775" style="78" customWidth="1"/>
    <col min="1543" max="1543" width="11.5583333333333" style="78" customWidth="1"/>
    <col min="1544" max="1544" width="13.1083333333333" style="78" customWidth="1"/>
    <col min="1545" max="1545" width="11.8833333333333" style="78" customWidth="1"/>
    <col min="1546" max="1546" width="13.1083333333333" style="78" customWidth="1"/>
    <col min="1547" max="1792" width="9" style="78"/>
    <col min="1793" max="1793" width="5.44166666666667" style="78" customWidth="1"/>
    <col min="1794" max="1794" width="8.21666666666667" style="78" customWidth="1"/>
    <col min="1795" max="1796" width="12.4416666666667" style="78" customWidth="1"/>
    <col min="1797" max="1797" width="12.1083333333333" style="78" customWidth="1"/>
    <col min="1798" max="1798" width="11.775" style="78" customWidth="1"/>
    <col min="1799" max="1799" width="11.5583333333333" style="78" customWidth="1"/>
    <col min="1800" max="1800" width="13.1083333333333" style="78" customWidth="1"/>
    <col min="1801" max="1801" width="11.8833333333333" style="78" customWidth="1"/>
    <col min="1802" max="1802" width="13.1083333333333" style="78" customWidth="1"/>
    <col min="1803" max="2048" width="9" style="78"/>
    <col min="2049" max="2049" width="5.44166666666667" style="78" customWidth="1"/>
    <col min="2050" max="2050" width="8.21666666666667" style="78" customWidth="1"/>
    <col min="2051" max="2052" width="12.4416666666667" style="78" customWidth="1"/>
    <col min="2053" max="2053" width="12.1083333333333" style="78" customWidth="1"/>
    <col min="2054" max="2054" width="11.775" style="78" customWidth="1"/>
    <col min="2055" max="2055" width="11.5583333333333" style="78" customWidth="1"/>
    <col min="2056" max="2056" width="13.1083333333333" style="78" customWidth="1"/>
    <col min="2057" max="2057" width="11.8833333333333" style="78" customWidth="1"/>
    <col min="2058" max="2058" width="13.1083333333333" style="78" customWidth="1"/>
    <col min="2059" max="2304" width="9" style="78"/>
    <col min="2305" max="2305" width="5.44166666666667" style="78" customWidth="1"/>
    <col min="2306" max="2306" width="8.21666666666667" style="78" customWidth="1"/>
    <col min="2307" max="2308" width="12.4416666666667" style="78" customWidth="1"/>
    <col min="2309" max="2309" width="12.1083333333333" style="78" customWidth="1"/>
    <col min="2310" max="2310" width="11.775" style="78" customWidth="1"/>
    <col min="2311" max="2311" width="11.5583333333333" style="78" customWidth="1"/>
    <col min="2312" max="2312" width="13.1083333333333" style="78" customWidth="1"/>
    <col min="2313" max="2313" width="11.8833333333333" style="78" customWidth="1"/>
    <col min="2314" max="2314" width="13.1083333333333" style="78" customWidth="1"/>
    <col min="2315" max="2560" width="9" style="78"/>
    <col min="2561" max="2561" width="5.44166666666667" style="78" customWidth="1"/>
    <col min="2562" max="2562" width="8.21666666666667" style="78" customWidth="1"/>
    <col min="2563" max="2564" width="12.4416666666667" style="78" customWidth="1"/>
    <col min="2565" max="2565" width="12.1083333333333" style="78" customWidth="1"/>
    <col min="2566" max="2566" width="11.775" style="78" customWidth="1"/>
    <col min="2567" max="2567" width="11.5583333333333" style="78" customWidth="1"/>
    <col min="2568" max="2568" width="13.1083333333333" style="78" customWidth="1"/>
    <col min="2569" max="2569" width="11.8833333333333" style="78" customWidth="1"/>
    <col min="2570" max="2570" width="13.1083333333333" style="78" customWidth="1"/>
    <col min="2571" max="2816" width="9" style="78"/>
    <col min="2817" max="2817" width="5.44166666666667" style="78" customWidth="1"/>
    <col min="2818" max="2818" width="8.21666666666667" style="78" customWidth="1"/>
    <col min="2819" max="2820" width="12.4416666666667" style="78" customWidth="1"/>
    <col min="2821" max="2821" width="12.1083333333333" style="78" customWidth="1"/>
    <col min="2822" max="2822" width="11.775" style="78" customWidth="1"/>
    <col min="2823" max="2823" width="11.5583333333333" style="78" customWidth="1"/>
    <col min="2824" max="2824" width="13.1083333333333" style="78" customWidth="1"/>
    <col min="2825" max="2825" width="11.8833333333333" style="78" customWidth="1"/>
    <col min="2826" max="2826" width="13.1083333333333" style="78" customWidth="1"/>
    <col min="2827" max="3072" width="9" style="78"/>
    <col min="3073" max="3073" width="5.44166666666667" style="78" customWidth="1"/>
    <col min="3074" max="3074" width="8.21666666666667" style="78" customWidth="1"/>
    <col min="3075" max="3076" width="12.4416666666667" style="78" customWidth="1"/>
    <col min="3077" max="3077" width="12.1083333333333" style="78" customWidth="1"/>
    <col min="3078" max="3078" width="11.775" style="78" customWidth="1"/>
    <col min="3079" max="3079" width="11.5583333333333" style="78" customWidth="1"/>
    <col min="3080" max="3080" width="13.1083333333333" style="78" customWidth="1"/>
    <col min="3081" max="3081" width="11.8833333333333" style="78" customWidth="1"/>
    <col min="3082" max="3082" width="13.1083333333333" style="78" customWidth="1"/>
    <col min="3083" max="3328" width="9" style="78"/>
    <col min="3329" max="3329" width="5.44166666666667" style="78" customWidth="1"/>
    <col min="3330" max="3330" width="8.21666666666667" style="78" customWidth="1"/>
    <col min="3331" max="3332" width="12.4416666666667" style="78" customWidth="1"/>
    <col min="3333" max="3333" width="12.1083333333333" style="78" customWidth="1"/>
    <col min="3334" max="3334" width="11.775" style="78" customWidth="1"/>
    <col min="3335" max="3335" width="11.5583333333333" style="78" customWidth="1"/>
    <col min="3336" max="3336" width="13.1083333333333" style="78" customWidth="1"/>
    <col min="3337" max="3337" width="11.8833333333333" style="78" customWidth="1"/>
    <col min="3338" max="3338" width="13.1083333333333" style="78" customWidth="1"/>
    <col min="3339" max="3584" width="9" style="78"/>
    <col min="3585" max="3585" width="5.44166666666667" style="78" customWidth="1"/>
    <col min="3586" max="3586" width="8.21666666666667" style="78" customWidth="1"/>
    <col min="3587" max="3588" width="12.4416666666667" style="78" customWidth="1"/>
    <col min="3589" max="3589" width="12.1083333333333" style="78" customWidth="1"/>
    <col min="3590" max="3590" width="11.775" style="78" customWidth="1"/>
    <col min="3591" max="3591" width="11.5583333333333" style="78" customWidth="1"/>
    <col min="3592" max="3592" width="13.1083333333333" style="78" customWidth="1"/>
    <col min="3593" max="3593" width="11.8833333333333" style="78" customWidth="1"/>
    <col min="3594" max="3594" width="13.1083333333333" style="78" customWidth="1"/>
    <col min="3595" max="3840" width="9" style="78"/>
    <col min="3841" max="3841" width="5.44166666666667" style="78" customWidth="1"/>
    <col min="3842" max="3842" width="8.21666666666667" style="78" customWidth="1"/>
    <col min="3843" max="3844" width="12.4416666666667" style="78" customWidth="1"/>
    <col min="3845" max="3845" width="12.1083333333333" style="78" customWidth="1"/>
    <col min="3846" max="3846" width="11.775" style="78" customWidth="1"/>
    <col min="3847" max="3847" width="11.5583333333333" style="78" customWidth="1"/>
    <col min="3848" max="3848" width="13.1083333333333" style="78" customWidth="1"/>
    <col min="3849" max="3849" width="11.8833333333333" style="78" customWidth="1"/>
    <col min="3850" max="3850" width="13.1083333333333" style="78" customWidth="1"/>
    <col min="3851" max="4096" width="9" style="78"/>
    <col min="4097" max="4097" width="5.44166666666667" style="78" customWidth="1"/>
    <col min="4098" max="4098" width="8.21666666666667" style="78" customWidth="1"/>
    <col min="4099" max="4100" width="12.4416666666667" style="78" customWidth="1"/>
    <col min="4101" max="4101" width="12.1083333333333" style="78" customWidth="1"/>
    <col min="4102" max="4102" width="11.775" style="78" customWidth="1"/>
    <col min="4103" max="4103" width="11.5583333333333" style="78" customWidth="1"/>
    <col min="4104" max="4104" width="13.1083333333333" style="78" customWidth="1"/>
    <col min="4105" max="4105" width="11.8833333333333" style="78" customWidth="1"/>
    <col min="4106" max="4106" width="13.1083333333333" style="78" customWidth="1"/>
    <col min="4107" max="4352" width="9" style="78"/>
    <col min="4353" max="4353" width="5.44166666666667" style="78" customWidth="1"/>
    <col min="4354" max="4354" width="8.21666666666667" style="78" customWidth="1"/>
    <col min="4355" max="4356" width="12.4416666666667" style="78" customWidth="1"/>
    <col min="4357" max="4357" width="12.1083333333333" style="78" customWidth="1"/>
    <col min="4358" max="4358" width="11.775" style="78" customWidth="1"/>
    <col min="4359" max="4359" width="11.5583333333333" style="78" customWidth="1"/>
    <col min="4360" max="4360" width="13.1083333333333" style="78" customWidth="1"/>
    <col min="4361" max="4361" width="11.8833333333333" style="78" customWidth="1"/>
    <col min="4362" max="4362" width="13.1083333333333" style="78" customWidth="1"/>
    <col min="4363" max="4608" width="9" style="78"/>
    <col min="4609" max="4609" width="5.44166666666667" style="78" customWidth="1"/>
    <col min="4610" max="4610" width="8.21666666666667" style="78" customWidth="1"/>
    <col min="4611" max="4612" width="12.4416666666667" style="78" customWidth="1"/>
    <col min="4613" max="4613" width="12.1083333333333" style="78" customWidth="1"/>
    <col min="4614" max="4614" width="11.775" style="78" customWidth="1"/>
    <col min="4615" max="4615" width="11.5583333333333" style="78" customWidth="1"/>
    <col min="4616" max="4616" width="13.1083333333333" style="78" customWidth="1"/>
    <col min="4617" max="4617" width="11.8833333333333" style="78" customWidth="1"/>
    <col min="4618" max="4618" width="13.1083333333333" style="78" customWidth="1"/>
    <col min="4619" max="4864" width="9" style="78"/>
    <col min="4865" max="4865" width="5.44166666666667" style="78" customWidth="1"/>
    <col min="4866" max="4866" width="8.21666666666667" style="78" customWidth="1"/>
    <col min="4867" max="4868" width="12.4416666666667" style="78" customWidth="1"/>
    <col min="4869" max="4869" width="12.1083333333333" style="78" customWidth="1"/>
    <col min="4870" max="4870" width="11.775" style="78" customWidth="1"/>
    <col min="4871" max="4871" width="11.5583333333333" style="78" customWidth="1"/>
    <col min="4872" max="4872" width="13.1083333333333" style="78" customWidth="1"/>
    <col min="4873" max="4873" width="11.8833333333333" style="78" customWidth="1"/>
    <col min="4874" max="4874" width="13.1083333333333" style="78" customWidth="1"/>
    <col min="4875" max="5120" width="9" style="78"/>
    <col min="5121" max="5121" width="5.44166666666667" style="78" customWidth="1"/>
    <col min="5122" max="5122" width="8.21666666666667" style="78" customWidth="1"/>
    <col min="5123" max="5124" width="12.4416666666667" style="78" customWidth="1"/>
    <col min="5125" max="5125" width="12.1083333333333" style="78" customWidth="1"/>
    <col min="5126" max="5126" width="11.775" style="78" customWidth="1"/>
    <col min="5127" max="5127" width="11.5583333333333" style="78" customWidth="1"/>
    <col min="5128" max="5128" width="13.1083333333333" style="78" customWidth="1"/>
    <col min="5129" max="5129" width="11.8833333333333" style="78" customWidth="1"/>
    <col min="5130" max="5130" width="13.1083333333333" style="78" customWidth="1"/>
    <col min="5131" max="5376" width="9" style="78"/>
    <col min="5377" max="5377" width="5.44166666666667" style="78" customWidth="1"/>
    <col min="5378" max="5378" width="8.21666666666667" style="78" customWidth="1"/>
    <col min="5379" max="5380" width="12.4416666666667" style="78" customWidth="1"/>
    <col min="5381" max="5381" width="12.1083333333333" style="78" customWidth="1"/>
    <col min="5382" max="5382" width="11.775" style="78" customWidth="1"/>
    <col min="5383" max="5383" width="11.5583333333333" style="78" customWidth="1"/>
    <col min="5384" max="5384" width="13.1083333333333" style="78" customWidth="1"/>
    <col min="5385" max="5385" width="11.8833333333333" style="78" customWidth="1"/>
    <col min="5386" max="5386" width="13.1083333333333" style="78" customWidth="1"/>
    <col min="5387" max="5632" width="9" style="78"/>
    <col min="5633" max="5633" width="5.44166666666667" style="78" customWidth="1"/>
    <col min="5634" max="5634" width="8.21666666666667" style="78" customWidth="1"/>
    <col min="5635" max="5636" width="12.4416666666667" style="78" customWidth="1"/>
    <col min="5637" max="5637" width="12.1083333333333" style="78" customWidth="1"/>
    <col min="5638" max="5638" width="11.775" style="78" customWidth="1"/>
    <col min="5639" max="5639" width="11.5583333333333" style="78" customWidth="1"/>
    <col min="5640" max="5640" width="13.1083333333333" style="78" customWidth="1"/>
    <col min="5641" max="5641" width="11.8833333333333" style="78" customWidth="1"/>
    <col min="5642" max="5642" width="13.1083333333333" style="78" customWidth="1"/>
    <col min="5643" max="5888" width="9" style="78"/>
    <col min="5889" max="5889" width="5.44166666666667" style="78" customWidth="1"/>
    <col min="5890" max="5890" width="8.21666666666667" style="78" customWidth="1"/>
    <col min="5891" max="5892" width="12.4416666666667" style="78" customWidth="1"/>
    <col min="5893" max="5893" width="12.1083333333333" style="78" customWidth="1"/>
    <col min="5894" max="5894" width="11.775" style="78" customWidth="1"/>
    <col min="5895" max="5895" width="11.5583333333333" style="78" customWidth="1"/>
    <col min="5896" max="5896" width="13.1083333333333" style="78" customWidth="1"/>
    <col min="5897" max="5897" width="11.8833333333333" style="78" customWidth="1"/>
    <col min="5898" max="5898" width="13.1083333333333" style="78" customWidth="1"/>
    <col min="5899" max="6144" width="9" style="78"/>
    <col min="6145" max="6145" width="5.44166666666667" style="78" customWidth="1"/>
    <col min="6146" max="6146" width="8.21666666666667" style="78" customWidth="1"/>
    <col min="6147" max="6148" width="12.4416666666667" style="78" customWidth="1"/>
    <col min="6149" max="6149" width="12.1083333333333" style="78" customWidth="1"/>
    <col min="6150" max="6150" width="11.775" style="78" customWidth="1"/>
    <col min="6151" max="6151" width="11.5583333333333" style="78" customWidth="1"/>
    <col min="6152" max="6152" width="13.1083333333333" style="78" customWidth="1"/>
    <col min="6153" max="6153" width="11.8833333333333" style="78" customWidth="1"/>
    <col min="6154" max="6154" width="13.1083333333333" style="78" customWidth="1"/>
    <col min="6155" max="6400" width="9" style="78"/>
    <col min="6401" max="6401" width="5.44166666666667" style="78" customWidth="1"/>
    <col min="6402" max="6402" width="8.21666666666667" style="78" customWidth="1"/>
    <col min="6403" max="6404" width="12.4416666666667" style="78" customWidth="1"/>
    <col min="6405" max="6405" width="12.1083333333333" style="78" customWidth="1"/>
    <col min="6406" max="6406" width="11.775" style="78" customWidth="1"/>
    <col min="6407" max="6407" width="11.5583333333333" style="78" customWidth="1"/>
    <col min="6408" max="6408" width="13.1083333333333" style="78" customWidth="1"/>
    <col min="6409" max="6409" width="11.8833333333333" style="78" customWidth="1"/>
    <col min="6410" max="6410" width="13.1083333333333" style="78" customWidth="1"/>
    <col min="6411" max="6656" width="9" style="78"/>
    <col min="6657" max="6657" width="5.44166666666667" style="78" customWidth="1"/>
    <col min="6658" max="6658" width="8.21666666666667" style="78" customWidth="1"/>
    <col min="6659" max="6660" width="12.4416666666667" style="78" customWidth="1"/>
    <col min="6661" max="6661" width="12.1083333333333" style="78" customWidth="1"/>
    <col min="6662" max="6662" width="11.775" style="78" customWidth="1"/>
    <col min="6663" max="6663" width="11.5583333333333" style="78" customWidth="1"/>
    <col min="6664" max="6664" width="13.1083333333333" style="78" customWidth="1"/>
    <col min="6665" max="6665" width="11.8833333333333" style="78" customWidth="1"/>
    <col min="6666" max="6666" width="13.1083333333333" style="78" customWidth="1"/>
    <col min="6667" max="6912" width="9" style="78"/>
    <col min="6913" max="6913" width="5.44166666666667" style="78" customWidth="1"/>
    <col min="6914" max="6914" width="8.21666666666667" style="78" customWidth="1"/>
    <col min="6915" max="6916" width="12.4416666666667" style="78" customWidth="1"/>
    <col min="6917" max="6917" width="12.1083333333333" style="78" customWidth="1"/>
    <col min="6918" max="6918" width="11.775" style="78" customWidth="1"/>
    <col min="6919" max="6919" width="11.5583333333333" style="78" customWidth="1"/>
    <col min="6920" max="6920" width="13.1083333333333" style="78" customWidth="1"/>
    <col min="6921" max="6921" width="11.8833333333333" style="78" customWidth="1"/>
    <col min="6922" max="6922" width="13.1083333333333" style="78" customWidth="1"/>
    <col min="6923" max="7168" width="9" style="78"/>
    <col min="7169" max="7169" width="5.44166666666667" style="78" customWidth="1"/>
    <col min="7170" max="7170" width="8.21666666666667" style="78" customWidth="1"/>
    <col min="7171" max="7172" width="12.4416666666667" style="78" customWidth="1"/>
    <col min="7173" max="7173" width="12.1083333333333" style="78" customWidth="1"/>
    <col min="7174" max="7174" width="11.775" style="78" customWidth="1"/>
    <col min="7175" max="7175" width="11.5583333333333" style="78" customWidth="1"/>
    <col min="7176" max="7176" width="13.1083333333333" style="78" customWidth="1"/>
    <col min="7177" max="7177" width="11.8833333333333" style="78" customWidth="1"/>
    <col min="7178" max="7178" width="13.1083333333333" style="78" customWidth="1"/>
    <col min="7179" max="7424" width="9" style="78"/>
    <col min="7425" max="7425" width="5.44166666666667" style="78" customWidth="1"/>
    <col min="7426" max="7426" width="8.21666666666667" style="78" customWidth="1"/>
    <col min="7427" max="7428" width="12.4416666666667" style="78" customWidth="1"/>
    <col min="7429" max="7429" width="12.1083333333333" style="78" customWidth="1"/>
    <col min="7430" max="7430" width="11.775" style="78" customWidth="1"/>
    <col min="7431" max="7431" width="11.5583333333333" style="78" customWidth="1"/>
    <col min="7432" max="7432" width="13.1083333333333" style="78" customWidth="1"/>
    <col min="7433" max="7433" width="11.8833333333333" style="78" customWidth="1"/>
    <col min="7434" max="7434" width="13.1083333333333" style="78" customWidth="1"/>
    <col min="7435" max="7680" width="9" style="78"/>
    <col min="7681" max="7681" width="5.44166666666667" style="78" customWidth="1"/>
    <col min="7682" max="7682" width="8.21666666666667" style="78" customWidth="1"/>
    <col min="7683" max="7684" width="12.4416666666667" style="78" customWidth="1"/>
    <col min="7685" max="7685" width="12.1083333333333" style="78" customWidth="1"/>
    <col min="7686" max="7686" width="11.775" style="78" customWidth="1"/>
    <col min="7687" max="7687" width="11.5583333333333" style="78" customWidth="1"/>
    <col min="7688" max="7688" width="13.1083333333333" style="78" customWidth="1"/>
    <col min="7689" max="7689" width="11.8833333333333" style="78" customWidth="1"/>
    <col min="7690" max="7690" width="13.1083333333333" style="78" customWidth="1"/>
    <col min="7691" max="7936" width="9" style="78"/>
    <col min="7937" max="7937" width="5.44166666666667" style="78" customWidth="1"/>
    <col min="7938" max="7938" width="8.21666666666667" style="78" customWidth="1"/>
    <col min="7939" max="7940" width="12.4416666666667" style="78" customWidth="1"/>
    <col min="7941" max="7941" width="12.1083333333333" style="78" customWidth="1"/>
    <col min="7942" max="7942" width="11.775" style="78" customWidth="1"/>
    <col min="7943" max="7943" width="11.5583333333333" style="78" customWidth="1"/>
    <col min="7944" max="7944" width="13.1083333333333" style="78" customWidth="1"/>
    <col min="7945" max="7945" width="11.8833333333333" style="78" customWidth="1"/>
    <col min="7946" max="7946" width="13.1083333333333" style="78" customWidth="1"/>
    <col min="7947" max="8192" width="9" style="78"/>
    <col min="8193" max="8193" width="5.44166666666667" style="78" customWidth="1"/>
    <col min="8194" max="8194" width="8.21666666666667" style="78" customWidth="1"/>
    <col min="8195" max="8196" width="12.4416666666667" style="78" customWidth="1"/>
    <col min="8197" max="8197" width="12.1083333333333" style="78" customWidth="1"/>
    <col min="8198" max="8198" width="11.775" style="78" customWidth="1"/>
    <col min="8199" max="8199" width="11.5583333333333" style="78" customWidth="1"/>
    <col min="8200" max="8200" width="13.1083333333333" style="78" customWidth="1"/>
    <col min="8201" max="8201" width="11.8833333333333" style="78" customWidth="1"/>
    <col min="8202" max="8202" width="13.1083333333333" style="78" customWidth="1"/>
    <col min="8203" max="8448" width="9" style="78"/>
    <col min="8449" max="8449" width="5.44166666666667" style="78" customWidth="1"/>
    <col min="8450" max="8450" width="8.21666666666667" style="78" customWidth="1"/>
    <col min="8451" max="8452" width="12.4416666666667" style="78" customWidth="1"/>
    <col min="8453" max="8453" width="12.1083333333333" style="78" customWidth="1"/>
    <col min="8454" max="8454" width="11.775" style="78" customWidth="1"/>
    <col min="8455" max="8455" width="11.5583333333333" style="78" customWidth="1"/>
    <col min="8456" max="8456" width="13.1083333333333" style="78" customWidth="1"/>
    <col min="8457" max="8457" width="11.8833333333333" style="78" customWidth="1"/>
    <col min="8458" max="8458" width="13.1083333333333" style="78" customWidth="1"/>
    <col min="8459" max="8704" width="9" style="78"/>
    <col min="8705" max="8705" width="5.44166666666667" style="78" customWidth="1"/>
    <col min="8706" max="8706" width="8.21666666666667" style="78" customWidth="1"/>
    <col min="8707" max="8708" width="12.4416666666667" style="78" customWidth="1"/>
    <col min="8709" max="8709" width="12.1083333333333" style="78" customWidth="1"/>
    <col min="8710" max="8710" width="11.775" style="78" customWidth="1"/>
    <col min="8711" max="8711" width="11.5583333333333" style="78" customWidth="1"/>
    <col min="8712" max="8712" width="13.1083333333333" style="78" customWidth="1"/>
    <col min="8713" max="8713" width="11.8833333333333" style="78" customWidth="1"/>
    <col min="8714" max="8714" width="13.1083333333333" style="78" customWidth="1"/>
    <col min="8715" max="8960" width="9" style="78"/>
    <col min="8961" max="8961" width="5.44166666666667" style="78" customWidth="1"/>
    <col min="8962" max="8962" width="8.21666666666667" style="78" customWidth="1"/>
    <col min="8963" max="8964" width="12.4416666666667" style="78" customWidth="1"/>
    <col min="8965" max="8965" width="12.1083333333333" style="78" customWidth="1"/>
    <col min="8966" max="8966" width="11.775" style="78" customWidth="1"/>
    <col min="8967" max="8967" width="11.5583333333333" style="78" customWidth="1"/>
    <col min="8968" max="8968" width="13.1083333333333" style="78" customWidth="1"/>
    <col min="8969" max="8969" width="11.8833333333333" style="78" customWidth="1"/>
    <col min="8970" max="8970" width="13.1083333333333" style="78" customWidth="1"/>
    <col min="8971" max="9216" width="9" style="78"/>
    <col min="9217" max="9217" width="5.44166666666667" style="78" customWidth="1"/>
    <col min="9218" max="9218" width="8.21666666666667" style="78" customWidth="1"/>
    <col min="9219" max="9220" width="12.4416666666667" style="78" customWidth="1"/>
    <col min="9221" max="9221" width="12.1083333333333" style="78" customWidth="1"/>
    <col min="9222" max="9222" width="11.775" style="78" customWidth="1"/>
    <col min="9223" max="9223" width="11.5583333333333" style="78" customWidth="1"/>
    <col min="9224" max="9224" width="13.1083333333333" style="78" customWidth="1"/>
    <col min="9225" max="9225" width="11.8833333333333" style="78" customWidth="1"/>
    <col min="9226" max="9226" width="13.1083333333333" style="78" customWidth="1"/>
    <col min="9227" max="9472" width="9" style="78"/>
    <col min="9473" max="9473" width="5.44166666666667" style="78" customWidth="1"/>
    <col min="9474" max="9474" width="8.21666666666667" style="78" customWidth="1"/>
    <col min="9475" max="9476" width="12.4416666666667" style="78" customWidth="1"/>
    <col min="9477" max="9477" width="12.1083333333333" style="78" customWidth="1"/>
    <col min="9478" max="9478" width="11.775" style="78" customWidth="1"/>
    <col min="9479" max="9479" width="11.5583333333333" style="78" customWidth="1"/>
    <col min="9480" max="9480" width="13.1083333333333" style="78" customWidth="1"/>
    <col min="9481" max="9481" width="11.8833333333333" style="78" customWidth="1"/>
    <col min="9482" max="9482" width="13.1083333333333" style="78" customWidth="1"/>
    <col min="9483" max="9728" width="9" style="78"/>
    <col min="9729" max="9729" width="5.44166666666667" style="78" customWidth="1"/>
    <col min="9730" max="9730" width="8.21666666666667" style="78" customWidth="1"/>
    <col min="9731" max="9732" width="12.4416666666667" style="78" customWidth="1"/>
    <col min="9733" max="9733" width="12.1083333333333" style="78" customWidth="1"/>
    <col min="9734" max="9734" width="11.775" style="78" customWidth="1"/>
    <col min="9735" max="9735" width="11.5583333333333" style="78" customWidth="1"/>
    <col min="9736" max="9736" width="13.1083333333333" style="78" customWidth="1"/>
    <col min="9737" max="9737" width="11.8833333333333" style="78" customWidth="1"/>
    <col min="9738" max="9738" width="13.1083333333333" style="78" customWidth="1"/>
    <col min="9739" max="9984" width="9" style="78"/>
    <col min="9985" max="9985" width="5.44166666666667" style="78" customWidth="1"/>
    <col min="9986" max="9986" width="8.21666666666667" style="78" customWidth="1"/>
    <col min="9987" max="9988" width="12.4416666666667" style="78" customWidth="1"/>
    <col min="9989" max="9989" width="12.1083333333333" style="78" customWidth="1"/>
    <col min="9990" max="9990" width="11.775" style="78" customWidth="1"/>
    <col min="9991" max="9991" width="11.5583333333333" style="78" customWidth="1"/>
    <col min="9992" max="9992" width="13.1083333333333" style="78" customWidth="1"/>
    <col min="9993" max="9993" width="11.8833333333333" style="78" customWidth="1"/>
    <col min="9994" max="9994" width="13.1083333333333" style="78" customWidth="1"/>
    <col min="9995" max="10240" width="9" style="78"/>
    <col min="10241" max="10241" width="5.44166666666667" style="78" customWidth="1"/>
    <col min="10242" max="10242" width="8.21666666666667" style="78" customWidth="1"/>
    <col min="10243" max="10244" width="12.4416666666667" style="78" customWidth="1"/>
    <col min="10245" max="10245" width="12.1083333333333" style="78" customWidth="1"/>
    <col min="10246" max="10246" width="11.775" style="78" customWidth="1"/>
    <col min="10247" max="10247" width="11.5583333333333" style="78" customWidth="1"/>
    <col min="10248" max="10248" width="13.1083333333333" style="78" customWidth="1"/>
    <col min="10249" max="10249" width="11.8833333333333" style="78" customWidth="1"/>
    <col min="10250" max="10250" width="13.1083333333333" style="78" customWidth="1"/>
    <col min="10251" max="10496" width="9" style="78"/>
    <col min="10497" max="10497" width="5.44166666666667" style="78" customWidth="1"/>
    <col min="10498" max="10498" width="8.21666666666667" style="78" customWidth="1"/>
    <col min="10499" max="10500" width="12.4416666666667" style="78" customWidth="1"/>
    <col min="10501" max="10501" width="12.1083333333333" style="78" customWidth="1"/>
    <col min="10502" max="10502" width="11.775" style="78" customWidth="1"/>
    <col min="10503" max="10503" width="11.5583333333333" style="78" customWidth="1"/>
    <col min="10504" max="10504" width="13.1083333333333" style="78" customWidth="1"/>
    <col min="10505" max="10505" width="11.8833333333333" style="78" customWidth="1"/>
    <col min="10506" max="10506" width="13.1083333333333" style="78" customWidth="1"/>
    <col min="10507" max="10752" width="9" style="78"/>
    <col min="10753" max="10753" width="5.44166666666667" style="78" customWidth="1"/>
    <col min="10754" max="10754" width="8.21666666666667" style="78" customWidth="1"/>
    <col min="10755" max="10756" width="12.4416666666667" style="78" customWidth="1"/>
    <col min="10757" max="10757" width="12.1083333333333" style="78" customWidth="1"/>
    <col min="10758" max="10758" width="11.775" style="78" customWidth="1"/>
    <col min="10759" max="10759" width="11.5583333333333" style="78" customWidth="1"/>
    <col min="10760" max="10760" width="13.1083333333333" style="78" customWidth="1"/>
    <col min="10761" max="10761" width="11.8833333333333" style="78" customWidth="1"/>
    <col min="10762" max="10762" width="13.1083333333333" style="78" customWidth="1"/>
    <col min="10763" max="11008" width="9" style="78"/>
    <col min="11009" max="11009" width="5.44166666666667" style="78" customWidth="1"/>
    <col min="11010" max="11010" width="8.21666666666667" style="78" customWidth="1"/>
    <col min="11011" max="11012" width="12.4416666666667" style="78" customWidth="1"/>
    <col min="11013" max="11013" width="12.1083333333333" style="78" customWidth="1"/>
    <col min="11014" max="11014" width="11.775" style="78" customWidth="1"/>
    <col min="11015" max="11015" width="11.5583333333333" style="78" customWidth="1"/>
    <col min="11016" max="11016" width="13.1083333333333" style="78" customWidth="1"/>
    <col min="11017" max="11017" width="11.8833333333333" style="78" customWidth="1"/>
    <col min="11018" max="11018" width="13.1083333333333" style="78" customWidth="1"/>
    <col min="11019" max="11264" width="9" style="78"/>
    <col min="11265" max="11265" width="5.44166666666667" style="78" customWidth="1"/>
    <col min="11266" max="11266" width="8.21666666666667" style="78" customWidth="1"/>
    <col min="11267" max="11268" width="12.4416666666667" style="78" customWidth="1"/>
    <col min="11269" max="11269" width="12.1083333333333" style="78" customWidth="1"/>
    <col min="11270" max="11270" width="11.775" style="78" customWidth="1"/>
    <col min="11271" max="11271" width="11.5583333333333" style="78" customWidth="1"/>
    <col min="11272" max="11272" width="13.1083333333333" style="78" customWidth="1"/>
    <col min="11273" max="11273" width="11.8833333333333" style="78" customWidth="1"/>
    <col min="11274" max="11274" width="13.1083333333333" style="78" customWidth="1"/>
    <col min="11275" max="11520" width="9" style="78"/>
    <col min="11521" max="11521" width="5.44166666666667" style="78" customWidth="1"/>
    <col min="11522" max="11522" width="8.21666666666667" style="78" customWidth="1"/>
    <col min="11523" max="11524" width="12.4416666666667" style="78" customWidth="1"/>
    <col min="11525" max="11525" width="12.1083333333333" style="78" customWidth="1"/>
    <col min="11526" max="11526" width="11.775" style="78" customWidth="1"/>
    <col min="11527" max="11527" width="11.5583333333333" style="78" customWidth="1"/>
    <col min="11528" max="11528" width="13.1083333333333" style="78" customWidth="1"/>
    <col min="11529" max="11529" width="11.8833333333333" style="78" customWidth="1"/>
    <col min="11530" max="11530" width="13.1083333333333" style="78" customWidth="1"/>
    <col min="11531" max="11776" width="9" style="78"/>
    <col min="11777" max="11777" width="5.44166666666667" style="78" customWidth="1"/>
    <col min="11778" max="11778" width="8.21666666666667" style="78" customWidth="1"/>
    <col min="11779" max="11780" width="12.4416666666667" style="78" customWidth="1"/>
    <col min="11781" max="11781" width="12.1083333333333" style="78" customWidth="1"/>
    <col min="11782" max="11782" width="11.775" style="78" customWidth="1"/>
    <col min="11783" max="11783" width="11.5583333333333" style="78" customWidth="1"/>
    <col min="11784" max="11784" width="13.1083333333333" style="78" customWidth="1"/>
    <col min="11785" max="11785" width="11.8833333333333" style="78" customWidth="1"/>
    <col min="11786" max="11786" width="13.1083333333333" style="78" customWidth="1"/>
    <col min="11787" max="12032" width="9" style="78"/>
    <col min="12033" max="12033" width="5.44166666666667" style="78" customWidth="1"/>
    <col min="12034" max="12034" width="8.21666666666667" style="78" customWidth="1"/>
    <col min="12035" max="12036" width="12.4416666666667" style="78" customWidth="1"/>
    <col min="12037" max="12037" width="12.1083333333333" style="78" customWidth="1"/>
    <col min="12038" max="12038" width="11.775" style="78" customWidth="1"/>
    <col min="12039" max="12039" width="11.5583333333333" style="78" customWidth="1"/>
    <col min="12040" max="12040" width="13.1083333333333" style="78" customWidth="1"/>
    <col min="12041" max="12041" width="11.8833333333333" style="78" customWidth="1"/>
    <col min="12042" max="12042" width="13.1083333333333" style="78" customWidth="1"/>
    <col min="12043" max="12288" width="9" style="78"/>
    <col min="12289" max="12289" width="5.44166666666667" style="78" customWidth="1"/>
    <col min="12290" max="12290" width="8.21666666666667" style="78" customWidth="1"/>
    <col min="12291" max="12292" width="12.4416666666667" style="78" customWidth="1"/>
    <col min="12293" max="12293" width="12.1083333333333" style="78" customWidth="1"/>
    <col min="12294" max="12294" width="11.775" style="78" customWidth="1"/>
    <col min="12295" max="12295" width="11.5583333333333" style="78" customWidth="1"/>
    <col min="12296" max="12296" width="13.1083333333333" style="78" customWidth="1"/>
    <col min="12297" max="12297" width="11.8833333333333" style="78" customWidth="1"/>
    <col min="12298" max="12298" width="13.1083333333333" style="78" customWidth="1"/>
    <col min="12299" max="12544" width="9" style="78"/>
    <col min="12545" max="12545" width="5.44166666666667" style="78" customWidth="1"/>
    <col min="12546" max="12546" width="8.21666666666667" style="78" customWidth="1"/>
    <col min="12547" max="12548" width="12.4416666666667" style="78" customWidth="1"/>
    <col min="12549" max="12549" width="12.1083333333333" style="78" customWidth="1"/>
    <col min="12550" max="12550" width="11.775" style="78" customWidth="1"/>
    <col min="12551" max="12551" width="11.5583333333333" style="78" customWidth="1"/>
    <col min="12552" max="12552" width="13.1083333333333" style="78" customWidth="1"/>
    <col min="12553" max="12553" width="11.8833333333333" style="78" customWidth="1"/>
    <col min="12554" max="12554" width="13.1083333333333" style="78" customWidth="1"/>
    <col min="12555" max="12800" width="9" style="78"/>
    <col min="12801" max="12801" width="5.44166666666667" style="78" customWidth="1"/>
    <col min="12802" max="12802" width="8.21666666666667" style="78" customWidth="1"/>
    <col min="12803" max="12804" width="12.4416666666667" style="78" customWidth="1"/>
    <col min="12805" max="12805" width="12.1083333333333" style="78" customWidth="1"/>
    <col min="12806" max="12806" width="11.775" style="78" customWidth="1"/>
    <col min="12807" max="12807" width="11.5583333333333" style="78" customWidth="1"/>
    <col min="12808" max="12808" width="13.1083333333333" style="78" customWidth="1"/>
    <col min="12809" max="12809" width="11.8833333333333" style="78" customWidth="1"/>
    <col min="12810" max="12810" width="13.1083333333333" style="78" customWidth="1"/>
    <col min="12811" max="13056" width="9" style="78"/>
    <col min="13057" max="13057" width="5.44166666666667" style="78" customWidth="1"/>
    <col min="13058" max="13058" width="8.21666666666667" style="78" customWidth="1"/>
    <col min="13059" max="13060" width="12.4416666666667" style="78" customWidth="1"/>
    <col min="13061" max="13061" width="12.1083333333333" style="78" customWidth="1"/>
    <col min="13062" max="13062" width="11.775" style="78" customWidth="1"/>
    <col min="13063" max="13063" width="11.5583333333333" style="78" customWidth="1"/>
    <col min="13064" max="13064" width="13.1083333333333" style="78" customWidth="1"/>
    <col min="13065" max="13065" width="11.8833333333333" style="78" customWidth="1"/>
    <col min="13066" max="13066" width="13.1083333333333" style="78" customWidth="1"/>
    <col min="13067" max="13312" width="9" style="78"/>
    <col min="13313" max="13313" width="5.44166666666667" style="78" customWidth="1"/>
    <col min="13314" max="13314" width="8.21666666666667" style="78" customWidth="1"/>
    <col min="13315" max="13316" width="12.4416666666667" style="78" customWidth="1"/>
    <col min="13317" max="13317" width="12.1083333333333" style="78" customWidth="1"/>
    <col min="13318" max="13318" width="11.775" style="78" customWidth="1"/>
    <col min="13319" max="13319" width="11.5583333333333" style="78" customWidth="1"/>
    <col min="13320" max="13320" width="13.1083333333333" style="78" customWidth="1"/>
    <col min="13321" max="13321" width="11.8833333333333" style="78" customWidth="1"/>
    <col min="13322" max="13322" width="13.1083333333333" style="78" customWidth="1"/>
    <col min="13323" max="13568" width="9" style="78"/>
    <col min="13569" max="13569" width="5.44166666666667" style="78" customWidth="1"/>
    <col min="13570" max="13570" width="8.21666666666667" style="78" customWidth="1"/>
    <col min="13571" max="13572" width="12.4416666666667" style="78" customWidth="1"/>
    <col min="13573" max="13573" width="12.1083333333333" style="78" customWidth="1"/>
    <col min="13574" max="13574" width="11.775" style="78" customWidth="1"/>
    <col min="13575" max="13575" width="11.5583333333333" style="78" customWidth="1"/>
    <col min="13576" max="13576" width="13.1083333333333" style="78" customWidth="1"/>
    <col min="13577" max="13577" width="11.8833333333333" style="78" customWidth="1"/>
    <col min="13578" max="13578" width="13.1083333333333" style="78" customWidth="1"/>
    <col min="13579" max="13824" width="9" style="78"/>
    <col min="13825" max="13825" width="5.44166666666667" style="78" customWidth="1"/>
    <col min="13826" max="13826" width="8.21666666666667" style="78" customWidth="1"/>
    <col min="13827" max="13828" width="12.4416666666667" style="78" customWidth="1"/>
    <col min="13829" max="13829" width="12.1083333333333" style="78" customWidth="1"/>
    <col min="13830" max="13830" width="11.775" style="78" customWidth="1"/>
    <col min="13831" max="13831" width="11.5583333333333" style="78" customWidth="1"/>
    <col min="13832" max="13832" width="13.1083333333333" style="78" customWidth="1"/>
    <col min="13833" max="13833" width="11.8833333333333" style="78" customWidth="1"/>
    <col min="13834" max="13834" width="13.1083333333333" style="78" customWidth="1"/>
    <col min="13835" max="14080" width="9" style="78"/>
    <col min="14081" max="14081" width="5.44166666666667" style="78" customWidth="1"/>
    <col min="14082" max="14082" width="8.21666666666667" style="78" customWidth="1"/>
    <col min="14083" max="14084" width="12.4416666666667" style="78" customWidth="1"/>
    <col min="14085" max="14085" width="12.1083333333333" style="78" customWidth="1"/>
    <col min="14086" max="14086" width="11.775" style="78" customWidth="1"/>
    <col min="14087" max="14087" width="11.5583333333333" style="78" customWidth="1"/>
    <col min="14088" max="14088" width="13.1083333333333" style="78" customWidth="1"/>
    <col min="14089" max="14089" width="11.8833333333333" style="78" customWidth="1"/>
    <col min="14090" max="14090" width="13.1083333333333" style="78" customWidth="1"/>
    <col min="14091" max="14336" width="9" style="78"/>
    <col min="14337" max="14337" width="5.44166666666667" style="78" customWidth="1"/>
    <col min="14338" max="14338" width="8.21666666666667" style="78" customWidth="1"/>
    <col min="14339" max="14340" width="12.4416666666667" style="78" customWidth="1"/>
    <col min="14341" max="14341" width="12.1083333333333" style="78" customWidth="1"/>
    <col min="14342" max="14342" width="11.775" style="78" customWidth="1"/>
    <col min="14343" max="14343" width="11.5583333333333" style="78" customWidth="1"/>
    <col min="14344" max="14344" width="13.1083333333333" style="78" customWidth="1"/>
    <col min="14345" max="14345" width="11.8833333333333" style="78" customWidth="1"/>
    <col min="14346" max="14346" width="13.1083333333333" style="78" customWidth="1"/>
    <col min="14347" max="14592" width="9" style="78"/>
    <col min="14593" max="14593" width="5.44166666666667" style="78" customWidth="1"/>
    <col min="14594" max="14594" width="8.21666666666667" style="78" customWidth="1"/>
    <col min="14595" max="14596" width="12.4416666666667" style="78" customWidth="1"/>
    <col min="14597" max="14597" width="12.1083333333333" style="78" customWidth="1"/>
    <col min="14598" max="14598" width="11.775" style="78" customWidth="1"/>
    <col min="14599" max="14599" width="11.5583333333333" style="78" customWidth="1"/>
    <col min="14600" max="14600" width="13.1083333333333" style="78" customWidth="1"/>
    <col min="14601" max="14601" width="11.8833333333333" style="78" customWidth="1"/>
    <col min="14602" max="14602" width="13.1083333333333" style="78" customWidth="1"/>
    <col min="14603" max="14848" width="9" style="78"/>
    <col min="14849" max="14849" width="5.44166666666667" style="78" customWidth="1"/>
    <col min="14850" max="14850" width="8.21666666666667" style="78" customWidth="1"/>
    <col min="14851" max="14852" width="12.4416666666667" style="78" customWidth="1"/>
    <col min="14853" max="14853" width="12.1083333333333" style="78" customWidth="1"/>
    <col min="14854" max="14854" width="11.775" style="78" customWidth="1"/>
    <col min="14855" max="14855" width="11.5583333333333" style="78" customWidth="1"/>
    <col min="14856" max="14856" width="13.1083333333333" style="78" customWidth="1"/>
    <col min="14857" max="14857" width="11.8833333333333" style="78" customWidth="1"/>
    <col min="14858" max="14858" width="13.1083333333333" style="78" customWidth="1"/>
    <col min="14859" max="15104" width="9" style="78"/>
    <col min="15105" max="15105" width="5.44166666666667" style="78" customWidth="1"/>
    <col min="15106" max="15106" width="8.21666666666667" style="78" customWidth="1"/>
    <col min="15107" max="15108" width="12.4416666666667" style="78" customWidth="1"/>
    <col min="15109" max="15109" width="12.1083333333333" style="78" customWidth="1"/>
    <col min="15110" max="15110" width="11.775" style="78" customWidth="1"/>
    <col min="15111" max="15111" width="11.5583333333333" style="78" customWidth="1"/>
    <col min="15112" max="15112" width="13.1083333333333" style="78" customWidth="1"/>
    <col min="15113" max="15113" width="11.8833333333333" style="78" customWidth="1"/>
    <col min="15114" max="15114" width="13.1083333333333" style="78" customWidth="1"/>
    <col min="15115" max="15360" width="9" style="78"/>
    <col min="15361" max="15361" width="5.44166666666667" style="78" customWidth="1"/>
    <col min="15362" max="15362" width="8.21666666666667" style="78" customWidth="1"/>
    <col min="15363" max="15364" width="12.4416666666667" style="78" customWidth="1"/>
    <col min="15365" max="15365" width="12.1083333333333" style="78" customWidth="1"/>
    <col min="15366" max="15366" width="11.775" style="78" customWidth="1"/>
    <col min="15367" max="15367" width="11.5583333333333" style="78" customWidth="1"/>
    <col min="15368" max="15368" width="13.1083333333333" style="78" customWidth="1"/>
    <col min="15369" max="15369" width="11.8833333333333" style="78" customWidth="1"/>
    <col min="15370" max="15370" width="13.1083333333333" style="78" customWidth="1"/>
    <col min="15371" max="15616" width="9" style="78"/>
    <col min="15617" max="15617" width="5.44166666666667" style="78" customWidth="1"/>
    <col min="15618" max="15618" width="8.21666666666667" style="78" customWidth="1"/>
    <col min="15619" max="15620" width="12.4416666666667" style="78" customWidth="1"/>
    <col min="15621" max="15621" width="12.1083333333333" style="78" customWidth="1"/>
    <col min="15622" max="15622" width="11.775" style="78" customWidth="1"/>
    <col min="15623" max="15623" width="11.5583333333333" style="78" customWidth="1"/>
    <col min="15624" max="15624" width="13.1083333333333" style="78" customWidth="1"/>
    <col min="15625" max="15625" width="11.8833333333333" style="78" customWidth="1"/>
    <col min="15626" max="15626" width="13.1083333333333" style="78" customWidth="1"/>
    <col min="15627" max="15872" width="9" style="78"/>
    <col min="15873" max="15873" width="5.44166666666667" style="78" customWidth="1"/>
    <col min="15874" max="15874" width="8.21666666666667" style="78" customWidth="1"/>
    <col min="15875" max="15876" width="12.4416666666667" style="78" customWidth="1"/>
    <col min="15877" max="15877" width="12.1083333333333" style="78" customWidth="1"/>
    <col min="15878" max="15878" width="11.775" style="78" customWidth="1"/>
    <col min="15879" max="15879" width="11.5583333333333" style="78" customWidth="1"/>
    <col min="15880" max="15880" width="13.1083333333333" style="78" customWidth="1"/>
    <col min="15881" max="15881" width="11.8833333333333" style="78" customWidth="1"/>
    <col min="15882" max="15882" width="13.1083333333333" style="78" customWidth="1"/>
    <col min="15883" max="16128" width="9" style="78"/>
    <col min="16129" max="16129" width="5.44166666666667" style="78" customWidth="1"/>
    <col min="16130" max="16130" width="8.21666666666667" style="78" customWidth="1"/>
    <col min="16131" max="16132" width="12.4416666666667" style="78" customWidth="1"/>
    <col min="16133" max="16133" width="12.1083333333333" style="78" customWidth="1"/>
    <col min="16134" max="16134" width="11.775" style="78" customWidth="1"/>
    <col min="16135" max="16135" width="11.5583333333333" style="78" customWidth="1"/>
    <col min="16136" max="16136" width="13.1083333333333" style="78" customWidth="1"/>
    <col min="16137" max="16137" width="11.8833333333333" style="78" customWidth="1"/>
    <col min="16138" max="16138" width="13.1083333333333" style="78" customWidth="1"/>
    <col min="16139" max="16384" width="9" style="78"/>
  </cols>
  <sheetData>
    <row r="1" s="63" customFormat="1" ht="24" customHeight="1" spans="1:1">
      <c r="A1" s="62" t="s">
        <v>32</v>
      </c>
    </row>
    <row r="2" ht="79.8" customHeight="1" spans="1:10">
      <c r="A2" s="3" t="s">
        <v>33</v>
      </c>
      <c r="B2" s="3"/>
      <c r="C2" s="3"/>
      <c r="D2" s="3"/>
      <c r="E2" s="3"/>
      <c r="F2" s="3"/>
      <c r="G2" s="3"/>
      <c r="H2" s="3"/>
      <c r="I2" s="3"/>
      <c r="J2" s="3"/>
    </row>
    <row r="3" ht="22.05" customHeight="1" spans="1:10">
      <c r="A3" s="64" t="s">
        <v>2</v>
      </c>
      <c r="B3" s="64"/>
      <c r="C3" s="64"/>
      <c r="D3" s="64"/>
      <c r="E3" s="64"/>
      <c r="F3" s="64"/>
      <c r="G3" s="64"/>
      <c r="H3" s="64"/>
      <c r="I3" s="64"/>
      <c r="J3" s="64"/>
    </row>
    <row r="4" ht="36" customHeight="1" spans="1:10">
      <c r="A4" s="65" t="s">
        <v>3</v>
      </c>
      <c r="B4" s="65" t="s">
        <v>4</v>
      </c>
      <c r="C4" s="66" t="s">
        <v>34</v>
      </c>
      <c r="D4" s="67"/>
      <c r="E4" s="75"/>
      <c r="F4" s="76" t="s">
        <v>35</v>
      </c>
      <c r="G4" s="76" t="s">
        <v>7</v>
      </c>
      <c r="H4" s="76" t="s">
        <v>8</v>
      </c>
      <c r="I4" s="76" t="s">
        <v>9</v>
      </c>
      <c r="J4" s="76" t="s">
        <v>36</v>
      </c>
    </row>
    <row r="5" ht="39" customHeight="1" spans="1:10">
      <c r="A5" s="68"/>
      <c r="B5" s="68"/>
      <c r="C5" s="77" t="s">
        <v>37</v>
      </c>
      <c r="D5" s="77" t="s">
        <v>38</v>
      </c>
      <c r="E5" s="77" t="s">
        <v>39</v>
      </c>
      <c r="F5" s="77" t="s">
        <v>14</v>
      </c>
      <c r="G5" s="77">
        <v>2</v>
      </c>
      <c r="H5" s="77">
        <v>3</v>
      </c>
      <c r="I5" s="77">
        <v>4</v>
      </c>
      <c r="J5" s="77" t="s">
        <v>15</v>
      </c>
    </row>
    <row r="6" ht="30" customHeight="1" spans="1:10">
      <c r="A6" s="70">
        <v>1</v>
      </c>
      <c r="B6" s="35" t="s">
        <v>18</v>
      </c>
      <c r="C6" s="35">
        <v>3692</v>
      </c>
      <c r="D6" s="35">
        <v>4530</v>
      </c>
      <c r="E6" s="79">
        <v>0</v>
      </c>
      <c r="F6" s="79">
        <v>7881</v>
      </c>
      <c r="G6" s="79">
        <v>3740</v>
      </c>
      <c r="H6" s="79">
        <f t="shared" ref="H6:H11" si="0">F6-G6</f>
        <v>4141</v>
      </c>
      <c r="I6" s="80">
        <v>3791</v>
      </c>
      <c r="J6" s="79">
        <f t="shared" ref="J6:J11" si="1">F6-I6</f>
        <v>4090</v>
      </c>
    </row>
    <row r="7" ht="30" customHeight="1" spans="1:10">
      <c r="A7" s="70">
        <v>2</v>
      </c>
      <c r="B7" s="35" t="s">
        <v>19</v>
      </c>
      <c r="C7" s="35">
        <v>3446</v>
      </c>
      <c r="D7" s="35">
        <v>5402</v>
      </c>
      <c r="E7" s="79">
        <v>0</v>
      </c>
      <c r="F7" s="79">
        <v>8169</v>
      </c>
      <c r="G7" s="79">
        <v>4025</v>
      </c>
      <c r="H7" s="79">
        <f t="shared" si="0"/>
        <v>4144</v>
      </c>
      <c r="I7" s="80">
        <v>2833</v>
      </c>
      <c r="J7" s="79">
        <f t="shared" si="1"/>
        <v>5336</v>
      </c>
    </row>
    <row r="8" ht="30" customHeight="1" spans="1:10">
      <c r="A8" s="70">
        <v>3</v>
      </c>
      <c r="B8" s="35" t="s">
        <v>20</v>
      </c>
      <c r="C8" s="35">
        <v>1834</v>
      </c>
      <c r="D8" s="35">
        <v>1150</v>
      </c>
      <c r="E8" s="79">
        <v>0</v>
      </c>
      <c r="F8" s="79">
        <v>6307</v>
      </c>
      <c r="G8" s="79">
        <v>1357</v>
      </c>
      <c r="H8" s="79">
        <f t="shared" si="0"/>
        <v>4950</v>
      </c>
      <c r="I8" s="80">
        <v>2625</v>
      </c>
      <c r="J8" s="79">
        <f t="shared" si="1"/>
        <v>3682</v>
      </c>
    </row>
    <row r="9" ht="30" customHeight="1" spans="1:10">
      <c r="A9" s="70">
        <v>4</v>
      </c>
      <c r="B9" s="35" t="s">
        <v>21</v>
      </c>
      <c r="C9" s="35">
        <v>2180</v>
      </c>
      <c r="D9" s="35">
        <v>1582</v>
      </c>
      <c r="E9" s="79">
        <v>0</v>
      </c>
      <c r="F9" s="79">
        <v>4767</v>
      </c>
      <c r="G9" s="79">
        <v>1712</v>
      </c>
      <c r="H9" s="79">
        <f t="shared" si="0"/>
        <v>3055</v>
      </c>
      <c r="I9" s="80">
        <v>2098</v>
      </c>
      <c r="J9" s="79">
        <f t="shared" si="1"/>
        <v>2669</v>
      </c>
    </row>
    <row r="10" ht="30" customHeight="1" spans="1:10">
      <c r="A10" s="70">
        <v>5</v>
      </c>
      <c r="B10" s="35" t="s">
        <v>22</v>
      </c>
      <c r="C10" s="35">
        <v>3029</v>
      </c>
      <c r="D10" s="35">
        <v>4154</v>
      </c>
      <c r="E10" s="79">
        <v>0</v>
      </c>
      <c r="F10" s="79">
        <v>7568</v>
      </c>
      <c r="G10" s="79">
        <v>3268</v>
      </c>
      <c r="H10" s="79">
        <f t="shared" si="0"/>
        <v>4300</v>
      </c>
      <c r="I10" s="80">
        <v>3393</v>
      </c>
      <c r="J10" s="79">
        <f t="shared" si="1"/>
        <v>4175</v>
      </c>
    </row>
    <row r="11" ht="30" customHeight="1" spans="1:10">
      <c r="A11" s="70">
        <v>6</v>
      </c>
      <c r="B11" s="35" t="s">
        <v>23</v>
      </c>
      <c r="C11" s="35">
        <v>856</v>
      </c>
      <c r="D11" s="35">
        <v>1970</v>
      </c>
      <c r="E11" s="79">
        <v>0</v>
      </c>
      <c r="F11" s="79">
        <v>4706</v>
      </c>
      <c r="G11" s="79">
        <v>1286</v>
      </c>
      <c r="H11" s="79">
        <f t="shared" si="0"/>
        <v>3420</v>
      </c>
      <c r="I11" s="80">
        <v>2728</v>
      </c>
      <c r="J11" s="79">
        <f t="shared" si="1"/>
        <v>1978</v>
      </c>
    </row>
    <row r="12" ht="30" customHeight="1" spans="1:10">
      <c r="A12" s="70">
        <v>7</v>
      </c>
      <c r="B12" s="35" t="s">
        <v>30</v>
      </c>
      <c r="C12" s="35">
        <f>SUM(C6:C11)</f>
        <v>15037</v>
      </c>
      <c r="D12" s="35">
        <f t="shared" ref="D12:J12" si="2">SUM(D6:D11)</f>
        <v>18788</v>
      </c>
      <c r="E12" s="35">
        <v>0</v>
      </c>
      <c r="F12" s="79">
        <f>SUM(F6:F11)</f>
        <v>39398</v>
      </c>
      <c r="G12" s="79">
        <f t="shared" si="2"/>
        <v>15388</v>
      </c>
      <c r="H12" s="79">
        <f t="shared" si="2"/>
        <v>24010</v>
      </c>
      <c r="I12" s="79">
        <f t="shared" si="2"/>
        <v>17468</v>
      </c>
      <c r="J12" s="79">
        <f t="shared" si="2"/>
        <v>21930</v>
      </c>
    </row>
    <row r="13" ht="37.2" customHeight="1" spans="1:10">
      <c r="A13" s="73" t="s">
        <v>40</v>
      </c>
      <c r="B13" s="73"/>
      <c r="C13" s="73"/>
      <c r="D13" s="73"/>
      <c r="E13" s="73"/>
      <c r="F13" s="73"/>
      <c r="G13" s="73"/>
      <c r="H13" s="73"/>
      <c r="I13" s="73"/>
      <c r="J13" s="73"/>
    </row>
    <row r="14" spans="1:10">
      <c r="A14" s="74"/>
      <c r="B14" s="74"/>
      <c r="C14" s="74"/>
      <c r="D14" s="74"/>
      <c r="E14" s="74"/>
      <c r="F14" s="74"/>
      <c r="G14" s="74"/>
      <c r="H14" s="74"/>
      <c r="I14" s="74"/>
      <c r="J14" s="74"/>
    </row>
  </sheetData>
  <mergeCells count="6">
    <mergeCell ref="A2:J2"/>
    <mergeCell ref="A3:J3"/>
    <mergeCell ref="C4:E4"/>
    <mergeCell ref="A13:J13"/>
    <mergeCell ref="A4:A5"/>
    <mergeCell ref="B4:B5"/>
  </mergeCells>
  <pageMargins left="1.18110236220472" right="1.18110236220472" top="1.10236220472441" bottom="1.02362204724409" header="0.31496062992126" footer="0.31496062992126"/>
  <pageSetup paperSize="9" scale="9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workbookViewId="0">
      <selection activeCell="A3" sqref="A3:K3"/>
    </sheetView>
  </sheetViews>
  <sheetFormatPr defaultColWidth="9" defaultRowHeight="14.25"/>
  <cols>
    <col min="1" max="1" width="6.66666666666667" style="1" customWidth="1"/>
    <col min="2" max="2" width="9" style="1"/>
    <col min="3" max="3" width="13.3333333333333" style="1" customWidth="1"/>
    <col min="4" max="4" width="13.775" style="1" customWidth="1"/>
    <col min="5" max="5" width="11.4416666666667" style="1" customWidth="1"/>
    <col min="6" max="6" width="11.8833333333333" style="1" customWidth="1"/>
    <col min="7" max="7" width="9.775" style="1" customWidth="1"/>
    <col min="8" max="8" width="9" style="1"/>
    <col min="9" max="9" width="11.4416666666667" style="1" customWidth="1"/>
    <col min="10" max="10" width="12.3333333333333" style="1" customWidth="1"/>
    <col min="11" max="11" width="13.775" style="1" customWidth="1"/>
    <col min="12" max="16384" width="9" style="1"/>
  </cols>
  <sheetData>
    <row r="1" ht="25.8" customHeight="1" spans="1:11">
      <c r="A1" s="62" t="s">
        <v>41</v>
      </c>
      <c r="B1" s="63"/>
      <c r="C1" s="63"/>
      <c r="D1" s="63"/>
      <c r="E1" s="63"/>
      <c r="F1" s="63"/>
      <c r="G1" s="63"/>
      <c r="H1" s="63"/>
      <c r="I1" s="63"/>
      <c r="J1" s="63"/>
      <c r="K1" s="63"/>
    </row>
    <row r="2" ht="25.8" customHeight="1" spans="1:11">
      <c r="A2" s="62"/>
      <c r="B2" s="63"/>
      <c r="C2" s="63"/>
      <c r="D2" s="63"/>
      <c r="E2" s="63"/>
      <c r="F2" s="63"/>
      <c r="G2" s="63"/>
      <c r="H2" s="63"/>
      <c r="I2" s="63"/>
      <c r="J2" s="63"/>
      <c r="K2" s="63"/>
    </row>
    <row r="3" ht="57.6" customHeight="1" spans="1:11">
      <c r="A3" s="3" t="s">
        <v>42</v>
      </c>
      <c r="B3" s="3"/>
      <c r="C3" s="3"/>
      <c r="D3" s="3"/>
      <c r="E3" s="3"/>
      <c r="F3" s="3"/>
      <c r="G3" s="3"/>
      <c r="H3" s="3"/>
      <c r="I3" s="3"/>
      <c r="J3" s="3"/>
      <c r="K3" s="3"/>
    </row>
    <row r="4" ht="31" customHeight="1" spans="1:11">
      <c r="A4" s="64" t="s">
        <v>2</v>
      </c>
      <c r="B4" s="64"/>
      <c r="C4" s="64"/>
      <c r="D4" s="64"/>
      <c r="E4" s="64"/>
      <c r="F4" s="64"/>
      <c r="G4" s="64"/>
      <c r="H4" s="64"/>
      <c r="I4" s="64"/>
      <c r="J4" s="64"/>
      <c r="K4" s="64"/>
    </row>
    <row r="5" ht="45" customHeight="1" spans="1:11">
      <c r="A5" s="65" t="s">
        <v>3</v>
      </c>
      <c r="B5" s="65" t="s">
        <v>4</v>
      </c>
      <c r="C5" s="66" t="s">
        <v>43</v>
      </c>
      <c r="D5" s="67"/>
      <c r="E5" s="67"/>
      <c r="F5" s="75"/>
      <c r="G5" s="76" t="s">
        <v>6</v>
      </c>
      <c r="H5" s="76" t="s">
        <v>7</v>
      </c>
      <c r="I5" s="76" t="s">
        <v>8</v>
      </c>
      <c r="J5" s="76" t="s">
        <v>9</v>
      </c>
      <c r="K5" s="76" t="s">
        <v>36</v>
      </c>
    </row>
    <row r="6" ht="43" customHeight="1" spans="1:11">
      <c r="A6" s="68"/>
      <c r="B6" s="68"/>
      <c r="C6" s="69" t="s">
        <v>44</v>
      </c>
      <c r="D6" s="69" t="s">
        <v>45</v>
      </c>
      <c r="E6" s="69" t="s">
        <v>46</v>
      </c>
      <c r="F6" s="69" t="s">
        <v>47</v>
      </c>
      <c r="G6" s="77" t="s">
        <v>14</v>
      </c>
      <c r="H6" s="77">
        <v>2</v>
      </c>
      <c r="I6" s="77">
        <v>3</v>
      </c>
      <c r="J6" s="77">
        <v>4</v>
      </c>
      <c r="K6" s="77" t="s">
        <v>15</v>
      </c>
    </row>
    <row r="7" ht="49.05" customHeight="1" spans="1:11">
      <c r="A7" s="70">
        <v>1</v>
      </c>
      <c r="B7" s="71" t="s">
        <v>20</v>
      </c>
      <c r="C7" s="72">
        <v>3</v>
      </c>
      <c r="D7" s="72">
        <v>1258</v>
      </c>
      <c r="E7" s="72">
        <v>57</v>
      </c>
      <c r="F7" s="72">
        <v>12.4</v>
      </c>
      <c r="G7" s="71">
        <f>H7+I7</f>
        <v>1075</v>
      </c>
      <c r="H7" s="71">
        <v>487</v>
      </c>
      <c r="I7" s="71">
        <v>588</v>
      </c>
      <c r="J7" s="71">
        <v>1062</v>
      </c>
      <c r="K7" s="71">
        <f>G7-J7</f>
        <v>13</v>
      </c>
    </row>
    <row r="8" ht="30.6" customHeight="1" spans="1:11">
      <c r="A8" s="73" t="s">
        <v>40</v>
      </c>
      <c r="B8" s="73"/>
      <c r="C8" s="73"/>
      <c r="D8" s="73"/>
      <c r="E8" s="73"/>
      <c r="F8" s="73"/>
      <c r="G8" s="73"/>
      <c r="H8" s="73"/>
      <c r="I8" s="73"/>
      <c r="J8" s="73"/>
      <c r="K8" s="73"/>
    </row>
    <row r="9" ht="13.8" customHeight="1" spans="1:11">
      <c r="A9" s="74"/>
      <c r="B9" s="74"/>
      <c r="C9" s="74"/>
      <c r="D9" s="74"/>
      <c r="E9" s="74"/>
      <c r="F9" s="74"/>
      <c r="G9" s="74"/>
      <c r="H9" s="74"/>
      <c r="I9" s="74"/>
      <c r="J9" s="74"/>
      <c r="K9" s="74"/>
    </row>
  </sheetData>
  <mergeCells count="6">
    <mergeCell ref="A3:K3"/>
    <mergeCell ref="A4:K4"/>
    <mergeCell ref="C5:F5"/>
    <mergeCell ref="A8:K8"/>
    <mergeCell ref="A5:A6"/>
    <mergeCell ref="B5:B6"/>
  </mergeCells>
  <pageMargins left="1.18110236220472" right="1.18110236220472" top="1.10236220472441" bottom="1.02362204724409" header="0.31496062992126" footer="0.31496062992126"/>
  <pageSetup paperSize="9" scale="9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6"/>
  <sheetViews>
    <sheetView zoomScale="115" zoomScaleNormal="115" topLeftCell="A2" workbookViewId="0">
      <selection activeCell="E7" sqref="E7:R7"/>
    </sheetView>
  </sheetViews>
  <sheetFormatPr defaultColWidth="9" defaultRowHeight="14.25"/>
  <cols>
    <col min="2" max="2" width="11.3333333333333" customWidth="1"/>
    <col min="3" max="3" width="14.2166666666667" customWidth="1"/>
    <col min="5" max="5" width="12.3333333333333" customWidth="1"/>
    <col min="6" max="6" width="11.5583333333333" customWidth="1"/>
    <col min="7" max="7" width="10.6666666666667" customWidth="1"/>
    <col min="17" max="17" width="11.4416666666667" customWidth="1"/>
  </cols>
  <sheetData>
    <row r="1" ht="18" spans="1:1">
      <c r="A1" s="36" t="s">
        <v>48</v>
      </c>
    </row>
    <row r="2" ht="46.8" customHeight="1" spans="1:18">
      <c r="A2" s="37" t="s">
        <v>49</v>
      </c>
      <c r="B2" s="37"/>
      <c r="C2" s="37"/>
      <c r="D2" s="37"/>
      <c r="E2" s="37"/>
      <c r="F2" s="37"/>
      <c r="G2" s="37"/>
      <c r="H2" s="37"/>
      <c r="I2" s="37"/>
      <c r="J2" s="37"/>
      <c r="K2" s="37"/>
      <c r="L2" s="37"/>
      <c r="M2" s="37"/>
      <c r="N2" s="37"/>
      <c r="O2" s="37"/>
      <c r="P2" s="37"/>
      <c r="Q2" s="37"/>
      <c r="R2" s="37"/>
    </row>
    <row r="3" ht="20.4" customHeight="1"/>
    <row r="4" ht="33.6" customHeight="1" spans="1:18">
      <c r="A4" s="38" t="s">
        <v>50</v>
      </c>
      <c r="B4" s="39" t="s">
        <v>51</v>
      </c>
      <c r="C4" s="40"/>
      <c r="D4" s="40"/>
      <c r="E4" s="40"/>
      <c r="F4" s="40"/>
      <c r="G4" s="40"/>
      <c r="H4" s="40"/>
      <c r="I4" s="56"/>
      <c r="J4" s="39" t="s">
        <v>52</v>
      </c>
      <c r="K4" s="40"/>
      <c r="L4" s="56"/>
      <c r="M4" s="39" t="s">
        <v>53</v>
      </c>
      <c r="N4" s="40"/>
      <c r="O4" s="40"/>
      <c r="P4" s="40"/>
      <c r="Q4" s="40"/>
      <c r="R4" s="56"/>
    </row>
    <row r="5" ht="30.6" customHeight="1" spans="1:18">
      <c r="A5" s="38" t="s">
        <v>4</v>
      </c>
      <c r="B5" s="39" t="s">
        <v>54</v>
      </c>
      <c r="C5" s="40"/>
      <c r="D5" s="40"/>
      <c r="E5" s="40"/>
      <c r="F5" s="40"/>
      <c r="G5" s="40"/>
      <c r="H5" s="40"/>
      <c r="I5" s="56"/>
      <c r="J5" s="57" t="s">
        <v>55</v>
      </c>
      <c r="K5" s="58"/>
      <c r="L5" s="59"/>
      <c r="M5" s="57" t="s">
        <v>56</v>
      </c>
      <c r="N5" s="58"/>
      <c r="O5" s="58"/>
      <c r="P5" s="58"/>
      <c r="Q5" s="58"/>
      <c r="R5" s="59"/>
    </row>
    <row r="6" ht="22.8" customHeight="1" spans="1:18">
      <c r="A6" s="41" t="s">
        <v>57</v>
      </c>
      <c r="B6" s="42" t="s">
        <v>58</v>
      </c>
      <c r="C6" s="43"/>
      <c r="D6" s="43"/>
      <c r="E6" s="43"/>
      <c r="F6" s="43"/>
      <c r="G6" s="43"/>
      <c r="H6" s="43"/>
      <c r="I6" s="43"/>
      <c r="J6" s="43"/>
      <c r="K6" s="43"/>
      <c r="L6" s="43"/>
      <c r="M6" s="43"/>
      <c r="N6" s="43"/>
      <c r="O6" s="43"/>
      <c r="P6" s="43"/>
      <c r="Q6" s="43"/>
      <c r="R6" s="61"/>
    </row>
    <row r="7" ht="39" customHeight="1" spans="1:18">
      <c r="A7" s="44"/>
      <c r="B7" s="38" t="s">
        <v>59</v>
      </c>
      <c r="C7" s="38"/>
      <c r="D7" s="38"/>
      <c r="E7" s="50" t="s">
        <v>60</v>
      </c>
      <c r="F7" s="50"/>
      <c r="G7" s="50"/>
      <c r="H7" s="50"/>
      <c r="I7" s="50"/>
      <c r="J7" s="50"/>
      <c r="K7" s="50"/>
      <c r="L7" s="50"/>
      <c r="M7" s="50"/>
      <c r="N7" s="50"/>
      <c r="O7" s="50"/>
      <c r="P7" s="50"/>
      <c r="Q7" s="50"/>
      <c r="R7" s="50"/>
    </row>
    <row r="8" ht="25.2" customHeight="1" spans="1:18">
      <c r="A8" s="45"/>
      <c r="B8" s="38" t="s">
        <v>61</v>
      </c>
      <c r="C8" s="38"/>
      <c r="D8" s="38"/>
      <c r="E8" s="51"/>
      <c r="F8" s="51"/>
      <c r="G8" s="51"/>
      <c r="H8" s="51"/>
      <c r="I8" s="51"/>
      <c r="J8" s="51"/>
      <c r="K8" s="51"/>
      <c r="L8" s="51"/>
      <c r="M8" s="51"/>
      <c r="N8" s="51"/>
      <c r="O8" s="51"/>
      <c r="P8" s="51"/>
      <c r="Q8" s="51"/>
      <c r="R8" s="51"/>
    </row>
    <row r="9" ht="37.2" customHeight="1" spans="1:18">
      <c r="A9" s="46" t="s">
        <v>62</v>
      </c>
      <c r="B9" s="47" t="s">
        <v>63</v>
      </c>
      <c r="C9" s="47"/>
      <c r="D9" s="47"/>
      <c r="E9" s="47"/>
      <c r="F9" s="47"/>
      <c r="G9" s="47"/>
      <c r="H9" s="47"/>
      <c r="I9" s="47"/>
      <c r="J9" s="47"/>
      <c r="K9" s="47"/>
      <c r="L9" s="47"/>
      <c r="M9" s="47"/>
      <c r="N9" s="47"/>
      <c r="O9" s="47"/>
      <c r="P9" s="47"/>
      <c r="Q9" s="47"/>
      <c r="R9" s="47"/>
    </row>
    <row r="10" ht="37.2" customHeight="1" spans="1:18">
      <c r="A10" s="48"/>
      <c r="B10" s="47" t="s">
        <v>64</v>
      </c>
      <c r="C10" s="47"/>
      <c r="D10" s="47"/>
      <c r="E10" s="47"/>
      <c r="F10" s="47"/>
      <c r="G10" s="47"/>
      <c r="H10" s="47"/>
      <c r="I10" s="47"/>
      <c r="J10" s="47"/>
      <c r="K10" s="47"/>
      <c r="L10" s="47"/>
      <c r="M10" s="47"/>
      <c r="N10" s="47"/>
      <c r="O10" s="47"/>
      <c r="P10" s="47"/>
      <c r="Q10" s="47"/>
      <c r="R10" s="47"/>
    </row>
    <row r="11" ht="37.2" customHeight="1" spans="1:18">
      <c r="A11" s="49"/>
      <c r="B11" s="47" t="s">
        <v>65</v>
      </c>
      <c r="C11" s="47"/>
      <c r="D11" s="47"/>
      <c r="E11" s="47"/>
      <c r="F11" s="47"/>
      <c r="G11" s="47"/>
      <c r="H11" s="47"/>
      <c r="I11" s="47"/>
      <c r="J11" s="47"/>
      <c r="K11" s="47"/>
      <c r="L11" s="47"/>
      <c r="M11" s="47"/>
      <c r="N11" s="47"/>
      <c r="O11" s="47"/>
      <c r="P11" s="47"/>
      <c r="Q11" s="47"/>
      <c r="R11" s="47"/>
    </row>
    <row r="12" ht="19.95" customHeight="1" spans="1:18">
      <c r="A12" s="38" t="s">
        <v>66</v>
      </c>
      <c r="B12" s="38" t="s">
        <v>67</v>
      </c>
      <c r="C12" s="38" t="s">
        <v>68</v>
      </c>
      <c r="D12" s="38" t="s">
        <v>69</v>
      </c>
      <c r="E12" s="38"/>
      <c r="F12" s="38"/>
      <c r="G12" s="38" t="s">
        <v>70</v>
      </c>
      <c r="H12" s="38"/>
      <c r="I12" s="38"/>
      <c r="J12" s="38"/>
      <c r="K12" s="38"/>
      <c r="L12" s="38"/>
      <c r="M12" s="38"/>
      <c r="N12" s="38"/>
      <c r="O12" s="38"/>
      <c r="P12" s="38"/>
      <c r="Q12" s="38"/>
      <c r="R12" s="38"/>
    </row>
    <row r="13" ht="19.95" customHeight="1" spans="1:18">
      <c r="A13" s="38"/>
      <c r="B13" s="38"/>
      <c r="C13" s="38"/>
      <c r="D13" s="38"/>
      <c r="E13" s="38"/>
      <c r="F13" s="38"/>
      <c r="G13" s="38" t="s">
        <v>18</v>
      </c>
      <c r="H13" s="52" t="s">
        <v>19</v>
      </c>
      <c r="I13" s="52" t="s">
        <v>20</v>
      </c>
      <c r="J13" s="60" t="s">
        <v>21</v>
      </c>
      <c r="K13" s="60" t="s">
        <v>22</v>
      </c>
      <c r="L13" s="60" t="s">
        <v>23</v>
      </c>
      <c r="M13" s="60" t="s">
        <v>24</v>
      </c>
      <c r="N13" s="60" t="s">
        <v>25</v>
      </c>
      <c r="O13" s="60" t="s">
        <v>26</v>
      </c>
      <c r="P13" s="60" t="s">
        <v>27</v>
      </c>
      <c r="Q13" s="60" t="s">
        <v>71</v>
      </c>
      <c r="R13" s="60" t="s">
        <v>29</v>
      </c>
    </row>
    <row r="14" ht="19.95" customHeight="1" spans="1:18">
      <c r="A14" s="38"/>
      <c r="B14" s="38"/>
      <c r="C14" s="38" t="s">
        <v>72</v>
      </c>
      <c r="D14" s="38" t="s">
        <v>73</v>
      </c>
      <c r="E14" s="38"/>
      <c r="F14" s="38"/>
      <c r="G14" s="38" t="s">
        <v>74</v>
      </c>
      <c r="H14" s="53" t="s">
        <v>75</v>
      </c>
      <c r="I14" s="53" t="s">
        <v>76</v>
      </c>
      <c r="J14" s="53" t="s">
        <v>77</v>
      </c>
      <c r="K14" s="53" t="s">
        <v>78</v>
      </c>
      <c r="L14" s="53" t="s">
        <v>79</v>
      </c>
      <c r="M14" s="53" t="s">
        <v>80</v>
      </c>
      <c r="N14" s="53" t="s">
        <v>81</v>
      </c>
      <c r="O14" s="53" t="s">
        <v>82</v>
      </c>
      <c r="P14" s="53" t="s">
        <v>83</v>
      </c>
      <c r="Q14" s="38">
        <v>0</v>
      </c>
      <c r="R14" s="38">
        <v>0</v>
      </c>
    </row>
    <row r="15" ht="19.95" customHeight="1" spans="1:18">
      <c r="A15" s="38"/>
      <c r="B15" s="38"/>
      <c r="C15" s="38"/>
      <c r="D15" s="38" t="s">
        <v>84</v>
      </c>
      <c r="E15" s="38"/>
      <c r="F15" s="38"/>
      <c r="G15" s="38" t="s">
        <v>85</v>
      </c>
      <c r="H15" s="53" t="s">
        <v>86</v>
      </c>
      <c r="I15" s="53" t="s">
        <v>87</v>
      </c>
      <c r="J15" s="53" t="s">
        <v>88</v>
      </c>
      <c r="K15" s="53" t="s">
        <v>89</v>
      </c>
      <c r="L15" s="53" t="s">
        <v>90</v>
      </c>
      <c r="M15" s="53" t="s">
        <v>91</v>
      </c>
      <c r="N15" s="53" t="s">
        <v>92</v>
      </c>
      <c r="O15" s="53" t="s">
        <v>93</v>
      </c>
      <c r="P15" s="53" t="s">
        <v>94</v>
      </c>
      <c r="Q15" s="53" t="s">
        <v>95</v>
      </c>
      <c r="R15" s="53" t="s">
        <v>96</v>
      </c>
    </row>
    <row r="16" ht="19.95" customHeight="1" spans="1:18">
      <c r="A16" s="38"/>
      <c r="B16" s="38"/>
      <c r="C16" s="38"/>
      <c r="D16" s="38" t="s">
        <v>97</v>
      </c>
      <c r="E16" s="38"/>
      <c r="F16" s="38"/>
      <c r="G16" s="38">
        <v>0</v>
      </c>
      <c r="H16" s="38">
        <v>0</v>
      </c>
      <c r="I16" s="38" t="s">
        <v>98</v>
      </c>
      <c r="J16" s="38">
        <v>0</v>
      </c>
      <c r="K16" s="38">
        <v>0</v>
      </c>
      <c r="L16" s="38" t="s">
        <v>99</v>
      </c>
      <c r="M16" s="38">
        <v>0</v>
      </c>
      <c r="N16" s="38">
        <v>0</v>
      </c>
      <c r="O16" s="38">
        <v>0</v>
      </c>
      <c r="P16" s="38">
        <v>0</v>
      </c>
      <c r="Q16" s="38">
        <v>0</v>
      </c>
      <c r="R16" s="38">
        <v>0</v>
      </c>
    </row>
    <row r="17" ht="19.95" customHeight="1" spans="1:18">
      <c r="A17" s="38"/>
      <c r="B17" s="38"/>
      <c r="C17" s="38" t="s">
        <v>100</v>
      </c>
      <c r="D17" s="38" t="s">
        <v>101</v>
      </c>
      <c r="E17" s="38"/>
      <c r="F17" s="38"/>
      <c r="G17" s="38" t="s">
        <v>102</v>
      </c>
      <c r="H17" s="38"/>
      <c r="I17" s="38"/>
      <c r="J17" s="38"/>
      <c r="K17" s="38"/>
      <c r="L17" s="38"/>
      <c r="M17" s="38"/>
      <c r="N17" s="38"/>
      <c r="O17" s="38"/>
      <c r="P17" s="38"/>
      <c r="Q17" s="38"/>
      <c r="R17" s="38"/>
    </row>
    <row r="18" ht="19.95" customHeight="1" spans="1:18">
      <c r="A18" s="38"/>
      <c r="B18" s="38"/>
      <c r="C18" s="38" t="s">
        <v>103</v>
      </c>
      <c r="D18" s="38" t="s">
        <v>104</v>
      </c>
      <c r="E18" s="38"/>
      <c r="F18" s="38"/>
      <c r="G18" s="54">
        <v>1</v>
      </c>
      <c r="H18" s="54"/>
      <c r="I18" s="54"/>
      <c r="J18" s="54"/>
      <c r="K18" s="54"/>
      <c r="L18" s="54"/>
      <c r="M18" s="54"/>
      <c r="N18" s="54"/>
      <c r="O18" s="54"/>
      <c r="P18" s="54"/>
      <c r="Q18" s="54"/>
      <c r="R18" s="54"/>
    </row>
    <row r="19" ht="19.95" customHeight="1" spans="1:18">
      <c r="A19" s="38"/>
      <c r="B19" s="38"/>
      <c r="C19" s="38"/>
      <c r="D19" s="38" t="s">
        <v>105</v>
      </c>
      <c r="E19" s="38"/>
      <c r="F19" s="38"/>
      <c r="G19" s="54">
        <v>1</v>
      </c>
      <c r="H19" s="54"/>
      <c r="I19" s="54"/>
      <c r="J19" s="54"/>
      <c r="K19" s="54"/>
      <c r="L19" s="54"/>
      <c r="M19" s="54"/>
      <c r="N19" s="54"/>
      <c r="O19" s="54"/>
      <c r="P19" s="54"/>
      <c r="Q19" s="54"/>
      <c r="R19" s="54"/>
    </row>
    <row r="20" ht="19.95" customHeight="1" spans="1:18">
      <c r="A20" s="38"/>
      <c r="B20" s="38"/>
      <c r="C20" s="38"/>
      <c r="D20" s="38" t="s">
        <v>106</v>
      </c>
      <c r="E20" s="38"/>
      <c r="F20" s="38"/>
      <c r="G20" s="54">
        <v>1</v>
      </c>
      <c r="H20" s="54"/>
      <c r="I20" s="54"/>
      <c r="J20" s="54"/>
      <c r="K20" s="54"/>
      <c r="L20" s="54"/>
      <c r="M20" s="54"/>
      <c r="N20" s="54"/>
      <c r="O20" s="54"/>
      <c r="P20" s="54"/>
      <c r="Q20" s="54"/>
      <c r="R20" s="54"/>
    </row>
    <row r="21" ht="31.8" customHeight="1" spans="1:18">
      <c r="A21" s="38"/>
      <c r="B21" s="38" t="s">
        <v>107</v>
      </c>
      <c r="C21" s="38" t="s">
        <v>108</v>
      </c>
      <c r="D21" s="38" t="s">
        <v>109</v>
      </c>
      <c r="E21" s="38"/>
      <c r="F21" s="38"/>
      <c r="G21" s="54">
        <v>1</v>
      </c>
      <c r="H21" s="54"/>
      <c r="I21" s="54"/>
      <c r="J21" s="54"/>
      <c r="K21" s="54"/>
      <c r="L21" s="54"/>
      <c r="M21" s="54"/>
      <c r="N21" s="54"/>
      <c r="O21" s="54"/>
      <c r="P21" s="54"/>
      <c r="Q21" s="54"/>
      <c r="R21" s="54"/>
    </row>
    <row r="22" ht="19.95" customHeight="1" spans="1:18">
      <c r="A22" s="38"/>
      <c r="B22" s="38"/>
      <c r="C22" s="38" t="s">
        <v>110</v>
      </c>
      <c r="D22" s="38" t="s">
        <v>111</v>
      </c>
      <c r="E22" s="38"/>
      <c r="F22" s="38"/>
      <c r="G22" s="55" t="s">
        <v>102</v>
      </c>
      <c r="H22" s="55"/>
      <c r="I22" s="55"/>
      <c r="J22" s="55"/>
      <c r="K22" s="55"/>
      <c r="L22" s="55"/>
      <c r="M22" s="55"/>
      <c r="N22" s="55"/>
      <c r="O22" s="55"/>
      <c r="P22" s="55"/>
      <c r="Q22" s="55"/>
      <c r="R22" s="55"/>
    </row>
    <row r="23" ht="31.2" customHeight="1" spans="1:18">
      <c r="A23" s="38"/>
      <c r="B23" s="38"/>
      <c r="C23" s="38"/>
      <c r="D23" s="38" t="s">
        <v>112</v>
      </c>
      <c r="E23" s="38"/>
      <c r="F23" s="38"/>
      <c r="G23" s="55" t="s">
        <v>113</v>
      </c>
      <c r="H23" s="55"/>
      <c r="I23" s="55"/>
      <c r="J23" s="55"/>
      <c r="K23" s="55"/>
      <c r="L23" s="55"/>
      <c r="M23" s="55"/>
      <c r="N23" s="55"/>
      <c r="O23" s="55"/>
      <c r="P23" s="55"/>
      <c r="Q23" s="55"/>
      <c r="R23" s="55"/>
    </row>
    <row r="24" ht="31.2" customHeight="1" spans="1:18">
      <c r="A24" s="38"/>
      <c r="B24" s="38"/>
      <c r="C24" s="38"/>
      <c r="D24" s="38" t="s">
        <v>114</v>
      </c>
      <c r="E24" s="38"/>
      <c r="F24" s="38"/>
      <c r="G24" s="55" t="s">
        <v>115</v>
      </c>
      <c r="H24" s="55"/>
      <c r="I24" s="55"/>
      <c r="J24" s="55"/>
      <c r="K24" s="55"/>
      <c r="L24" s="55"/>
      <c r="M24" s="55"/>
      <c r="N24" s="55"/>
      <c r="O24" s="55"/>
      <c r="P24" s="55"/>
      <c r="Q24" s="55"/>
      <c r="R24" s="55"/>
    </row>
    <row r="25" ht="19.95" customHeight="1" spans="1:18">
      <c r="A25" s="38"/>
      <c r="B25" s="38"/>
      <c r="C25" s="38"/>
      <c r="D25" s="38" t="s">
        <v>116</v>
      </c>
      <c r="E25" s="38"/>
      <c r="F25" s="38"/>
      <c r="G25" s="55" t="s">
        <v>115</v>
      </c>
      <c r="H25" s="55"/>
      <c r="I25" s="55"/>
      <c r="J25" s="55"/>
      <c r="K25" s="55"/>
      <c r="L25" s="55"/>
      <c r="M25" s="55"/>
      <c r="N25" s="55"/>
      <c r="O25" s="55"/>
      <c r="P25" s="55"/>
      <c r="Q25" s="55"/>
      <c r="R25" s="55"/>
    </row>
    <row r="26" ht="29.4" customHeight="1" spans="1:18">
      <c r="A26" s="38"/>
      <c r="B26" s="38" t="s">
        <v>117</v>
      </c>
      <c r="C26" s="38" t="s">
        <v>118</v>
      </c>
      <c r="D26" s="38" t="s">
        <v>119</v>
      </c>
      <c r="E26" s="38"/>
      <c r="F26" s="38"/>
      <c r="G26" s="55" t="s">
        <v>115</v>
      </c>
      <c r="H26" s="55"/>
      <c r="I26" s="55"/>
      <c r="J26" s="55"/>
      <c r="K26" s="55"/>
      <c r="L26" s="55"/>
      <c r="M26" s="55"/>
      <c r="N26" s="55"/>
      <c r="O26" s="55"/>
      <c r="P26" s="55"/>
      <c r="Q26" s="55"/>
      <c r="R26" s="55"/>
    </row>
  </sheetData>
  <mergeCells count="50">
    <mergeCell ref="A2:R2"/>
    <mergeCell ref="B4:I4"/>
    <mergeCell ref="J4:L4"/>
    <mergeCell ref="M4:R4"/>
    <mergeCell ref="B5:I5"/>
    <mergeCell ref="J5:L5"/>
    <mergeCell ref="M5:R5"/>
    <mergeCell ref="B6:R6"/>
    <mergeCell ref="B7:D7"/>
    <mergeCell ref="E7:R7"/>
    <mergeCell ref="B8:D8"/>
    <mergeCell ref="E8:R8"/>
    <mergeCell ref="B9:R9"/>
    <mergeCell ref="B10:R10"/>
    <mergeCell ref="B11:R11"/>
    <mergeCell ref="G12:R12"/>
    <mergeCell ref="D14:F14"/>
    <mergeCell ref="D15:F15"/>
    <mergeCell ref="D16:F16"/>
    <mergeCell ref="D17:F17"/>
    <mergeCell ref="G17:R17"/>
    <mergeCell ref="D18:F18"/>
    <mergeCell ref="G18:R18"/>
    <mergeCell ref="D19:F19"/>
    <mergeCell ref="G19:R19"/>
    <mergeCell ref="D20:F20"/>
    <mergeCell ref="G20:R20"/>
    <mergeCell ref="D21:F21"/>
    <mergeCell ref="G21:R21"/>
    <mergeCell ref="D22:F22"/>
    <mergeCell ref="G22:R22"/>
    <mergeCell ref="D23:F23"/>
    <mergeCell ref="G23:R23"/>
    <mergeCell ref="D24:F24"/>
    <mergeCell ref="G24:R24"/>
    <mergeCell ref="D25:F25"/>
    <mergeCell ref="G25:R25"/>
    <mergeCell ref="D26:F26"/>
    <mergeCell ref="G26:R26"/>
    <mergeCell ref="A6:A8"/>
    <mergeCell ref="A9:A11"/>
    <mergeCell ref="A12:A26"/>
    <mergeCell ref="B12:B13"/>
    <mergeCell ref="B14:B20"/>
    <mergeCell ref="B21:B25"/>
    <mergeCell ref="C12:C13"/>
    <mergeCell ref="C14:C16"/>
    <mergeCell ref="C18:C20"/>
    <mergeCell ref="C22:C25"/>
    <mergeCell ref="D12:F13"/>
  </mergeCells>
  <pageMargins left="1.18110236220472" right="1.18110236220472" top="1.10236220472441" bottom="1.02362204724409" header="0.31496062992126" footer="0.31496062992126"/>
  <pageSetup paperSize="9" scale="63"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D7" sqref="D7:L7"/>
    </sheetView>
  </sheetViews>
  <sheetFormatPr defaultColWidth="9" defaultRowHeight="14.25"/>
  <cols>
    <col min="1" max="1" width="9" style="32" customWidth="1"/>
    <col min="2" max="2" width="11" style="32" customWidth="1"/>
    <col min="3" max="3" width="10.8833333333333" style="32" customWidth="1"/>
    <col min="4" max="4" width="11" style="32" customWidth="1"/>
    <col min="5" max="5" width="13.25" style="32" customWidth="1"/>
    <col min="6" max="6" width="14.625" style="32" customWidth="1"/>
    <col min="7" max="7" width="12.3333333333333" style="32" customWidth="1"/>
    <col min="8" max="8" width="12.6666666666667" style="32" customWidth="1"/>
    <col min="9" max="9" width="12.8833333333333" style="32" customWidth="1"/>
    <col min="10" max="11" width="12.6666666666667" style="32" customWidth="1"/>
    <col min="12" max="12" width="11.8833333333333" style="32" customWidth="1"/>
    <col min="13" max="257" width="9" style="32"/>
    <col min="258" max="258" width="11" style="32" customWidth="1"/>
    <col min="259" max="259" width="9" style="32"/>
    <col min="260" max="260" width="11" style="32" customWidth="1"/>
    <col min="261" max="261" width="9" style="32"/>
    <col min="262" max="262" width="12.5583333333333" style="32" customWidth="1"/>
    <col min="263" max="263" width="9" style="32"/>
    <col min="264" max="264" width="11.3333333333333" style="32" customWidth="1"/>
    <col min="265" max="513" width="9" style="32"/>
    <col min="514" max="514" width="11" style="32" customWidth="1"/>
    <col min="515" max="515" width="9" style="32"/>
    <col min="516" max="516" width="11" style="32" customWidth="1"/>
    <col min="517" max="517" width="9" style="32"/>
    <col min="518" max="518" width="12.5583333333333" style="32" customWidth="1"/>
    <col min="519" max="519" width="9" style="32"/>
    <col min="520" max="520" width="11.3333333333333" style="32" customWidth="1"/>
    <col min="521" max="769" width="9" style="32"/>
    <col min="770" max="770" width="11" style="32" customWidth="1"/>
    <col min="771" max="771" width="9" style="32"/>
    <col min="772" max="772" width="11" style="32" customWidth="1"/>
    <col min="773" max="773" width="9" style="32"/>
    <col min="774" max="774" width="12.5583333333333" style="32" customWidth="1"/>
    <col min="775" max="775" width="9" style="32"/>
    <col min="776" max="776" width="11.3333333333333" style="32" customWidth="1"/>
    <col min="777" max="1025" width="9" style="32"/>
    <col min="1026" max="1026" width="11" style="32" customWidth="1"/>
    <col min="1027" max="1027" width="9" style="32"/>
    <col min="1028" max="1028" width="11" style="32" customWidth="1"/>
    <col min="1029" max="1029" width="9" style="32"/>
    <col min="1030" max="1030" width="12.5583333333333" style="32" customWidth="1"/>
    <col min="1031" max="1031" width="9" style="32"/>
    <col min="1032" max="1032" width="11.3333333333333" style="32" customWidth="1"/>
    <col min="1033" max="1281" width="9" style="32"/>
    <col min="1282" max="1282" width="11" style="32" customWidth="1"/>
    <col min="1283" max="1283" width="9" style="32"/>
    <col min="1284" max="1284" width="11" style="32" customWidth="1"/>
    <col min="1285" max="1285" width="9" style="32"/>
    <col min="1286" max="1286" width="12.5583333333333" style="32" customWidth="1"/>
    <col min="1287" max="1287" width="9" style="32"/>
    <col min="1288" max="1288" width="11.3333333333333" style="32" customWidth="1"/>
    <col min="1289" max="1537" width="9" style="32"/>
    <col min="1538" max="1538" width="11" style="32" customWidth="1"/>
    <col min="1539" max="1539" width="9" style="32"/>
    <col min="1540" max="1540" width="11" style="32" customWidth="1"/>
    <col min="1541" max="1541" width="9" style="32"/>
    <col min="1542" max="1542" width="12.5583333333333" style="32" customWidth="1"/>
    <col min="1543" max="1543" width="9" style="32"/>
    <col min="1544" max="1544" width="11.3333333333333" style="32" customWidth="1"/>
    <col min="1545" max="1793" width="9" style="32"/>
    <col min="1794" max="1794" width="11" style="32" customWidth="1"/>
    <col min="1795" max="1795" width="9" style="32"/>
    <col min="1796" max="1796" width="11" style="32" customWidth="1"/>
    <col min="1797" max="1797" width="9" style="32"/>
    <col min="1798" max="1798" width="12.5583333333333" style="32" customWidth="1"/>
    <col min="1799" max="1799" width="9" style="32"/>
    <col min="1800" max="1800" width="11.3333333333333" style="32" customWidth="1"/>
    <col min="1801" max="2049" width="9" style="32"/>
    <col min="2050" max="2050" width="11" style="32" customWidth="1"/>
    <col min="2051" max="2051" width="9" style="32"/>
    <col min="2052" max="2052" width="11" style="32" customWidth="1"/>
    <col min="2053" max="2053" width="9" style="32"/>
    <col min="2054" max="2054" width="12.5583333333333" style="32" customWidth="1"/>
    <col min="2055" max="2055" width="9" style="32"/>
    <col min="2056" max="2056" width="11.3333333333333" style="32" customWidth="1"/>
    <col min="2057" max="2305" width="9" style="32"/>
    <col min="2306" max="2306" width="11" style="32" customWidth="1"/>
    <col min="2307" max="2307" width="9" style="32"/>
    <col min="2308" max="2308" width="11" style="32" customWidth="1"/>
    <col min="2309" max="2309" width="9" style="32"/>
    <col min="2310" max="2310" width="12.5583333333333" style="32" customWidth="1"/>
    <col min="2311" max="2311" width="9" style="32"/>
    <col min="2312" max="2312" width="11.3333333333333" style="32" customWidth="1"/>
    <col min="2313" max="2561" width="9" style="32"/>
    <col min="2562" max="2562" width="11" style="32" customWidth="1"/>
    <col min="2563" max="2563" width="9" style="32"/>
    <col min="2564" max="2564" width="11" style="32" customWidth="1"/>
    <col min="2565" max="2565" width="9" style="32"/>
    <col min="2566" max="2566" width="12.5583333333333" style="32" customWidth="1"/>
    <col min="2567" max="2567" width="9" style="32"/>
    <col min="2568" max="2568" width="11.3333333333333" style="32" customWidth="1"/>
    <col min="2569" max="2817" width="9" style="32"/>
    <col min="2818" max="2818" width="11" style="32" customWidth="1"/>
    <col min="2819" max="2819" width="9" style="32"/>
    <col min="2820" max="2820" width="11" style="32" customWidth="1"/>
    <col min="2821" max="2821" width="9" style="32"/>
    <col min="2822" max="2822" width="12.5583333333333" style="32" customWidth="1"/>
    <col min="2823" max="2823" width="9" style="32"/>
    <col min="2824" max="2824" width="11.3333333333333" style="32" customWidth="1"/>
    <col min="2825" max="3073" width="9" style="32"/>
    <col min="3074" max="3074" width="11" style="32" customWidth="1"/>
    <col min="3075" max="3075" width="9" style="32"/>
    <col min="3076" max="3076" width="11" style="32" customWidth="1"/>
    <col min="3077" max="3077" width="9" style="32"/>
    <col min="3078" max="3078" width="12.5583333333333" style="32" customWidth="1"/>
    <col min="3079" max="3079" width="9" style="32"/>
    <col min="3080" max="3080" width="11.3333333333333" style="32" customWidth="1"/>
    <col min="3081" max="3329" width="9" style="32"/>
    <col min="3330" max="3330" width="11" style="32" customWidth="1"/>
    <col min="3331" max="3331" width="9" style="32"/>
    <col min="3332" max="3332" width="11" style="32" customWidth="1"/>
    <col min="3333" max="3333" width="9" style="32"/>
    <col min="3334" max="3334" width="12.5583333333333" style="32" customWidth="1"/>
    <col min="3335" max="3335" width="9" style="32"/>
    <col min="3336" max="3336" width="11.3333333333333" style="32" customWidth="1"/>
    <col min="3337" max="3585" width="9" style="32"/>
    <col min="3586" max="3586" width="11" style="32" customWidth="1"/>
    <col min="3587" max="3587" width="9" style="32"/>
    <col min="3588" max="3588" width="11" style="32" customWidth="1"/>
    <col min="3589" max="3589" width="9" style="32"/>
    <col min="3590" max="3590" width="12.5583333333333" style="32" customWidth="1"/>
    <col min="3591" max="3591" width="9" style="32"/>
    <col min="3592" max="3592" width="11.3333333333333" style="32" customWidth="1"/>
    <col min="3593" max="3841" width="9" style="32"/>
    <col min="3842" max="3842" width="11" style="32" customWidth="1"/>
    <col min="3843" max="3843" width="9" style="32"/>
    <col min="3844" max="3844" width="11" style="32" customWidth="1"/>
    <col min="3845" max="3845" width="9" style="32"/>
    <col min="3846" max="3846" width="12.5583333333333" style="32" customWidth="1"/>
    <col min="3847" max="3847" width="9" style="32"/>
    <col min="3848" max="3848" width="11.3333333333333" style="32" customWidth="1"/>
    <col min="3849" max="4097" width="9" style="32"/>
    <col min="4098" max="4098" width="11" style="32" customWidth="1"/>
    <col min="4099" max="4099" width="9" style="32"/>
    <col min="4100" max="4100" width="11" style="32" customWidth="1"/>
    <col min="4101" max="4101" width="9" style="32"/>
    <col min="4102" max="4102" width="12.5583333333333" style="32" customWidth="1"/>
    <col min="4103" max="4103" width="9" style="32"/>
    <col min="4104" max="4104" width="11.3333333333333" style="32" customWidth="1"/>
    <col min="4105" max="4353" width="9" style="32"/>
    <col min="4354" max="4354" width="11" style="32" customWidth="1"/>
    <col min="4355" max="4355" width="9" style="32"/>
    <col min="4356" max="4356" width="11" style="32" customWidth="1"/>
    <col min="4357" max="4357" width="9" style="32"/>
    <col min="4358" max="4358" width="12.5583333333333" style="32" customWidth="1"/>
    <col min="4359" max="4359" width="9" style="32"/>
    <col min="4360" max="4360" width="11.3333333333333" style="32" customWidth="1"/>
    <col min="4361" max="4609" width="9" style="32"/>
    <col min="4610" max="4610" width="11" style="32" customWidth="1"/>
    <col min="4611" max="4611" width="9" style="32"/>
    <col min="4612" max="4612" width="11" style="32" customWidth="1"/>
    <col min="4613" max="4613" width="9" style="32"/>
    <col min="4614" max="4614" width="12.5583333333333" style="32" customWidth="1"/>
    <col min="4615" max="4615" width="9" style="32"/>
    <col min="4616" max="4616" width="11.3333333333333" style="32" customWidth="1"/>
    <col min="4617" max="4865" width="9" style="32"/>
    <col min="4866" max="4866" width="11" style="32" customWidth="1"/>
    <col min="4867" max="4867" width="9" style="32"/>
    <col min="4868" max="4868" width="11" style="32" customWidth="1"/>
    <col min="4869" max="4869" width="9" style="32"/>
    <col min="4870" max="4870" width="12.5583333333333" style="32" customWidth="1"/>
    <col min="4871" max="4871" width="9" style="32"/>
    <col min="4872" max="4872" width="11.3333333333333" style="32" customWidth="1"/>
    <col min="4873" max="5121" width="9" style="32"/>
    <col min="5122" max="5122" width="11" style="32" customWidth="1"/>
    <col min="5123" max="5123" width="9" style="32"/>
    <col min="5124" max="5124" width="11" style="32" customWidth="1"/>
    <col min="5125" max="5125" width="9" style="32"/>
    <col min="5126" max="5126" width="12.5583333333333" style="32" customWidth="1"/>
    <col min="5127" max="5127" width="9" style="32"/>
    <col min="5128" max="5128" width="11.3333333333333" style="32" customWidth="1"/>
    <col min="5129" max="5377" width="9" style="32"/>
    <col min="5378" max="5378" width="11" style="32" customWidth="1"/>
    <col min="5379" max="5379" width="9" style="32"/>
    <col min="5380" max="5380" width="11" style="32" customWidth="1"/>
    <col min="5381" max="5381" width="9" style="32"/>
    <col min="5382" max="5382" width="12.5583333333333" style="32" customWidth="1"/>
    <col min="5383" max="5383" width="9" style="32"/>
    <col min="5384" max="5384" width="11.3333333333333" style="32" customWidth="1"/>
    <col min="5385" max="5633" width="9" style="32"/>
    <col min="5634" max="5634" width="11" style="32" customWidth="1"/>
    <col min="5635" max="5635" width="9" style="32"/>
    <col min="5636" max="5636" width="11" style="32" customWidth="1"/>
    <col min="5637" max="5637" width="9" style="32"/>
    <col min="5638" max="5638" width="12.5583333333333" style="32" customWidth="1"/>
    <col min="5639" max="5639" width="9" style="32"/>
    <col min="5640" max="5640" width="11.3333333333333" style="32" customWidth="1"/>
    <col min="5641" max="5889" width="9" style="32"/>
    <col min="5890" max="5890" width="11" style="32" customWidth="1"/>
    <col min="5891" max="5891" width="9" style="32"/>
    <col min="5892" max="5892" width="11" style="32" customWidth="1"/>
    <col min="5893" max="5893" width="9" style="32"/>
    <col min="5894" max="5894" width="12.5583333333333" style="32" customWidth="1"/>
    <col min="5895" max="5895" width="9" style="32"/>
    <col min="5896" max="5896" width="11.3333333333333" style="32" customWidth="1"/>
    <col min="5897" max="6145" width="9" style="32"/>
    <col min="6146" max="6146" width="11" style="32" customWidth="1"/>
    <col min="6147" max="6147" width="9" style="32"/>
    <col min="6148" max="6148" width="11" style="32" customWidth="1"/>
    <col min="6149" max="6149" width="9" style="32"/>
    <col min="6150" max="6150" width="12.5583333333333" style="32" customWidth="1"/>
    <col min="6151" max="6151" width="9" style="32"/>
    <col min="6152" max="6152" width="11.3333333333333" style="32" customWidth="1"/>
    <col min="6153" max="6401" width="9" style="32"/>
    <col min="6402" max="6402" width="11" style="32" customWidth="1"/>
    <col min="6403" max="6403" width="9" style="32"/>
    <col min="6404" max="6404" width="11" style="32" customWidth="1"/>
    <col min="6405" max="6405" width="9" style="32"/>
    <col min="6406" max="6406" width="12.5583333333333" style="32" customWidth="1"/>
    <col min="6407" max="6407" width="9" style="32"/>
    <col min="6408" max="6408" width="11.3333333333333" style="32" customWidth="1"/>
    <col min="6409" max="6657" width="9" style="32"/>
    <col min="6658" max="6658" width="11" style="32" customWidth="1"/>
    <col min="6659" max="6659" width="9" style="32"/>
    <col min="6660" max="6660" width="11" style="32" customWidth="1"/>
    <col min="6661" max="6661" width="9" style="32"/>
    <col min="6662" max="6662" width="12.5583333333333" style="32" customWidth="1"/>
    <col min="6663" max="6663" width="9" style="32"/>
    <col min="6664" max="6664" width="11.3333333333333" style="32" customWidth="1"/>
    <col min="6665" max="6913" width="9" style="32"/>
    <col min="6914" max="6914" width="11" style="32" customWidth="1"/>
    <col min="6915" max="6915" width="9" style="32"/>
    <col min="6916" max="6916" width="11" style="32" customWidth="1"/>
    <col min="6917" max="6917" width="9" style="32"/>
    <col min="6918" max="6918" width="12.5583333333333" style="32" customWidth="1"/>
    <col min="6919" max="6919" width="9" style="32"/>
    <col min="6920" max="6920" width="11.3333333333333" style="32" customWidth="1"/>
    <col min="6921" max="7169" width="9" style="32"/>
    <col min="7170" max="7170" width="11" style="32" customWidth="1"/>
    <col min="7171" max="7171" width="9" style="32"/>
    <col min="7172" max="7172" width="11" style="32" customWidth="1"/>
    <col min="7173" max="7173" width="9" style="32"/>
    <col min="7174" max="7174" width="12.5583333333333" style="32" customWidth="1"/>
    <col min="7175" max="7175" width="9" style="32"/>
    <col min="7176" max="7176" width="11.3333333333333" style="32" customWidth="1"/>
    <col min="7177" max="7425" width="9" style="32"/>
    <col min="7426" max="7426" width="11" style="32" customWidth="1"/>
    <col min="7427" max="7427" width="9" style="32"/>
    <col min="7428" max="7428" width="11" style="32" customWidth="1"/>
    <col min="7429" max="7429" width="9" style="32"/>
    <col min="7430" max="7430" width="12.5583333333333" style="32" customWidth="1"/>
    <col min="7431" max="7431" width="9" style="32"/>
    <col min="7432" max="7432" width="11.3333333333333" style="32" customWidth="1"/>
    <col min="7433" max="7681" width="9" style="32"/>
    <col min="7682" max="7682" width="11" style="32" customWidth="1"/>
    <col min="7683" max="7683" width="9" style="32"/>
    <col min="7684" max="7684" width="11" style="32" customWidth="1"/>
    <col min="7685" max="7685" width="9" style="32"/>
    <col min="7686" max="7686" width="12.5583333333333" style="32" customWidth="1"/>
    <col min="7687" max="7687" width="9" style="32"/>
    <col min="7688" max="7688" width="11.3333333333333" style="32" customWidth="1"/>
    <col min="7689" max="7937" width="9" style="32"/>
    <col min="7938" max="7938" width="11" style="32" customWidth="1"/>
    <col min="7939" max="7939" width="9" style="32"/>
    <col min="7940" max="7940" width="11" style="32" customWidth="1"/>
    <col min="7941" max="7941" width="9" style="32"/>
    <col min="7942" max="7942" width="12.5583333333333" style="32" customWidth="1"/>
    <col min="7943" max="7943" width="9" style="32"/>
    <col min="7944" max="7944" width="11.3333333333333" style="32" customWidth="1"/>
    <col min="7945" max="8193" width="9" style="32"/>
    <col min="8194" max="8194" width="11" style="32" customWidth="1"/>
    <col min="8195" max="8195" width="9" style="32"/>
    <col min="8196" max="8196" width="11" style="32" customWidth="1"/>
    <col min="8197" max="8197" width="9" style="32"/>
    <col min="8198" max="8198" width="12.5583333333333" style="32" customWidth="1"/>
    <col min="8199" max="8199" width="9" style="32"/>
    <col min="8200" max="8200" width="11.3333333333333" style="32" customWidth="1"/>
    <col min="8201" max="8449" width="9" style="32"/>
    <col min="8450" max="8450" width="11" style="32" customWidth="1"/>
    <col min="8451" max="8451" width="9" style="32"/>
    <col min="8452" max="8452" width="11" style="32" customWidth="1"/>
    <col min="8453" max="8453" width="9" style="32"/>
    <col min="8454" max="8454" width="12.5583333333333" style="32" customWidth="1"/>
    <col min="8455" max="8455" width="9" style="32"/>
    <col min="8456" max="8456" width="11.3333333333333" style="32" customWidth="1"/>
    <col min="8457" max="8705" width="9" style="32"/>
    <col min="8706" max="8706" width="11" style="32" customWidth="1"/>
    <col min="8707" max="8707" width="9" style="32"/>
    <col min="8708" max="8708" width="11" style="32" customWidth="1"/>
    <col min="8709" max="8709" width="9" style="32"/>
    <col min="8710" max="8710" width="12.5583333333333" style="32" customWidth="1"/>
    <col min="8711" max="8711" width="9" style="32"/>
    <col min="8712" max="8712" width="11.3333333333333" style="32" customWidth="1"/>
    <col min="8713" max="8961" width="9" style="32"/>
    <col min="8962" max="8962" width="11" style="32" customWidth="1"/>
    <col min="8963" max="8963" width="9" style="32"/>
    <col min="8964" max="8964" width="11" style="32" customWidth="1"/>
    <col min="8965" max="8965" width="9" style="32"/>
    <col min="8966" max="8966" width="12.5583333333333" style="32" customWidth="1"/>
    <col min="8967" max="8967" width="9" style="32"/>
    <col min="8968" max="8968" width="11.3333333333333" style="32" customWidth="1"/>
    <col min="8969" max="9217" width="9" style="32"/>
    <col min="9218" max="9218" width="11" style="32" customWidth="1"/>
    <col min="9219" max="9219" width="9" style="32"/>
    <col min="9220" max="9220" width="11" style="32" customWidth="1"/>
    <col min="9221" max="9221" width="9" style="32"/>
    <col min="9222" max="9222" width="12.5583333333333" style="32" customWidth="1"/>
    <col min="9223" max="9223" width="9" style="32"/>
    <col min="9224" max="9224" width="11.3333333333333" style="32" customWidth="1"/>
    <col min="9225" max="9473" width="9" style="32"/>
    <col min="9474" max="9474" width="11" style="32" customWidth="1"/>
    <col min="9475" max="9475" width="9" style="32"/>
    <col min="9476" max="9476" width="11" style="32" customWidth="1"/>
    <col min="9477" max="9477" width="9" style="32"/>
    <col min="9478" max="9478" width="12.5583333333333" style="32" customWidth="1"/>
    <col min="9479" max="9479" width="9" style="32"/>
    <col min="9480" max="9480" width="11.3333333333333" style="32" customWidth="1"/>
    <col min="9481" max="9729" width="9" style="32"/>
    <col min="9730" max="9730" width="11" style="32" customWidth="1"/>
    <col min="9731" max="9731" width="9" style="32"/>
    <col min="9732" max="9732" width="11" style="32" customWidth="1"/>
    <col min="9733" max="9733" width="9" style="32"/>
    <col min="9734" max="9734" width="12.5583333333333" style="32" customWidth="1"/>
    <col min="9735" max="9735" width="9" style="32"/>
    <col min="9736" max="9736" width="11.3333333333333" style="32" customWidth="1"/>
    <col min="9737" max="9985" width="9" style="32"/>
    <col min="9986" max="9986" width="11" style="32" customWidth="1"/>
    <col min="9987" max="9987" width="9" style="32"/>
    <col min="9988" max="9988" width="11" style="32" customWidth="1"/>
    <col min="9989" max="9989" width="9" style="32"/>
    <col min="9990" max="9990" width="12.5583333333333" style="32" customWidth="1"/>
    <col min="9991" max="9991" width="9" style="32"/>
    <col min="9992" max="9992" width="11.3333333333333" style="32" customWidth="1"/>
    <col min="9993" max="10241" width="9" style="32"/>
    <col min="10242" max="10242" width="11" style="32" customWidth="1"/>
    <col min="10243" max="10243" width="9" style="32"/>
    <col min="10244" max="10244" width="11" style="32" customWidth="1"/>
    <col min="10245" max="10245" width="9" style="32"/>
    <col min="10246" max="10246" width="12.5583333333333" style="32" customWidth="1"/>
    <col min="10247" max="10247" width="9" style="32"/>
    <col min="10248" max="10248" width="11.3333333333333" style="32" customWidth="1"/>
    <col min="10249" max="10497" width="9" style="32"/>
    <col min="10498" max="10498" width="11" style="32" customWidth="1"/>
    <col min="10499" max="10499" width="9" style="32"/>
    <col min="10500" max="10500" width="11" style="32" customWidth="1"/>
    <col min="10501" max="10501" width="9" style="32"/>
    <col min="10502" max="10502" width="12.5583333333333" style="32" customWidth="1"/>
    <col min="10503" max="10503" width="9" style="32"/>
    <col min="10504" max="10504" width="11.3333333333333" style="32" customWidth="1"/>
    <col min="10505" max="10753" width="9" style="32"/>
    <col min="10754" max="10754" width="11" style="32" customWidth="1"/>
    <col min="10755" max="10755" width="9" style="32"/>
    <col min="10756" max="10756" width="11" style="32" customWidth="1"/>
    <col min="10757" max="10757" width="9" style="32"/>
    <col min="10758" max="10758" width="12.5583333333333" style="32" customWidth="1"/>
    <col min="10759" max="10759" width="9" style="32"/>
    <col min="10760" max="10760" width="11.3333333333333" style="32" customWidth="1"/>
    <col min="10761" max="11009" width="9" style="32"/>
    <col min="11010" max="11010" width="11" style="32" customWidth="1"/>
    <col min="11011" max="11011" width="9" style="32"/>
    <col min="11012" max="11012" width="11" style="32" customWidth="1"/>
    <col min="11013" max="11013" width="9" style="32"/>
    <col min="11014" max="11014" width="12.5583333333333" style="32" customWidth="1"/>
    <col min="11015" max="11015" width="9" style="32"/>
    <col min="11016" max="11016" width="11.3333333333333" style="32" customWidth="1"/>
    <col min="11017" max="11265" width="9" style="32"/>
    <col min="11266" max="11266" width="11" style="32" customWidth="1"/>
    <col min="11267" max="11267" width="9" style="32"/>
    <col min="11268" max="11268" width="11" style="32" customWidth="1"/>
    <col min="11269" max="11269" width="9" style="32"/>
    <col min="11270" max="11270" width="12.5583333333333" style="32" customWidth="1"/>
    <col min="11271" max="11271" width="9" style="32"/>
    <col min="11272" max="11272" width="11.3333333333333" style="32" customWidth="1"/>
    <col min="11273" max="11521" width="9" style="32"/>
    <col min="11522" max="11522" width="11" style="32" customWidth="1"/>
    <col min="11523" max="11523" width="9" style="32"/>
    <col min="11524" max="11524" width="11" style="32" customWidth="1"/>
    <col min="11525" max="11525" width="9" style="32"/>
    <col min="11526" max="11526" width="12.5583333333333" style="32" customWidth="1"/>
    <col min="11527" max="11527" width="9" style="32"/>
    <col min="11528" max="11528" width="11.3333333333333" style="32" customWidth="1"/>
    <col min="11529" max="11777" width="9" style="32"/>
    <col min="11778" max="11778" width="11" style="32" customWidth="1"/>
    <col min="11779" max="11779" width="9" style="32"/>
    <col min="11780" max="11780" width="11" style="32" customWidth="1"/>
    <col min="11781" max="11781" width="9" style="32"/>
    <col min="11782" max="11782" width="12.5583333333333" style="32" customWidth="1"/>
    <col min="11783" max="11783" width="9" style="32"/>
    <col min="11784" max="11784" width="11.3333333333333" style="32" customWidth="1"/>
    <col min="11785" max="12033" width="9" style="32"/>
    <col min="12034" max="12034" width="11" style="32" customWidth="1"/>
    <col min="12035" max="12035" width="9" style="32"/>
    <col min="12036" max="12036" width="11" style="32" customWidth="1"/>
    <col min="12037" max="12037" width="9" style="32"/>
    <col min="12038" max="12038" width="12.5583333333333" style="32" customWidth="1"/>
    <col min="12039" max="12039" width="9" style="32"/>
    <col min="12040" max="12040" width="11.3333333333333" style="32" customWidth="1"/>
    <col min="12041" max="12289" width="9" style="32"/>
    <col min="12290" max="12290" width="11" style="32" customWidth="1"/>
    <col min="12291" max="12291" width="9" style="32"/>
    <col min="12292" max="12292" width="11" style="32" customWidth="1"/>
    <col min="12293" max="12293" width="9" style="32"/>
    <col min="12294" max="12294" width="12.5583333333333" style="32" customWidth="1"/>
    <col min="12295" max="12295" width="9" style="32"/>
    <col min="12296" max="12296" width="11.3333333333333" style="32" customWidth="1"/>
    <col min="12297" max="12545" width="9" style="32"/>
    <col min="12546" max="12546" width="11" style="32" customWidth="1"/>
    <col min="12547" max="12547" width="9" style="32"/>
    <col min="12548" max="12548" width="11" style="32" customWidth="1"/>
    <col min="12549" max="12549" width="9" style="32"/>
    <col min="12550" max="12550" width="12.5583333333333" style="32" customWidth="1"/>
    <col min="12551" max="12551" width="9" style="32"/>
    <col min="12552" max="12552" width="11.3333333333333" style="32" customWidth="1"/>
    <col min="12553" max="12801" width="9" style="32"/>
    <col min="12802" max="12802" width="11" style="32" customWidth="1"/>
    <col min="12803" max="12803" width="9" style="32"/>
    <col min="12804" max="12804" width="11" style="32" customWidth="1"/>
    <col min="12805" max="12805" width="9" style="32"/>
    <col min="12806" max="12806" width="12.5583333333333" style="32" customWidth="1"/>
    <col min="12807" max="12807" width="9" style="32"/>
    <col min="12808" max="12808" width="11.3333333333333" style="32" customWidth="1"/>
    <col min="12809" max="13057" width="9" style="32"/>
    <col min="13058" max="13058" width="11" style="32" customWidth="1"/>
    <col min="13059" max="13059" width="9" style="32"/>
    <col min="13060" max="13060" width="11" style="32" customWidth="1"/>
    <col min="13061" max="13061" width="9" style="32"/>
    <col min="13062" max="13062" width="12.5583333333333" style="32" customWidth="1"/>
    <col min="13063" max="13063" width="9" style="32"/>
    <col min="13064" max="13064" width="11.3333333333333" style="32" customWidth="1"/>
    <col min="13065" max="13313" width="9" style="32"/>
    <col min="13314" max="13314" width="11" style="32" customWidth="1"/>
    <col min="13315" max="13315" width="9" style="32"/>
    <col min="13316" max="13316" width="11" style="32" customWidth="1"/>
    <col min="13317" max="13317" width="9" style="32"/>
    <col min="13318" max="13318" width="12.5583333333333" style="32" customWidth="1"/>
    <col min="13319" max="13319" width="9" style="32"/>
    <col min="13320" max="13320" width="11.3333333333333" style="32" customWidth="1"/>
    <col min="13321" max="13569" width="9" style="32"/>
    <col min="13570" max="13570" width="11" style="32" customWidth="1"/>
    <col min="13571" max="13571" width="9" style="32"/>
    <col min="13572" max="13572" width="11" style="32" customWidth="1"/>
    <col min="13573" max="13573" width="9" style="32"/>
    <col min="13574" max="13574" width="12.5583333333333" style="32" customWidth="1"/>
    <col min="13575" max="13575" width="9" style="32"/>
    <col min="13576" max="13576" width="11.3333333333333" style="32" customWidth="1"/>
    <col min="13577" max="13825" width="9" style="32"/>
    <col min="13826" max="13826" width="11" style="32" customWidth="1"/>
    <col min="13827" max="13827" width="9" style="32"/>
    <col min="13828" max="13828" width="11" style="32" customWidth="1"/>
    <col min="13829" max="13829" width="9" style="32"/>
    <col min="13830" max="13830" width="12.5583333333333" style="32" customWidth="1"/>
    <col min="13831" max="13831" width="9" style="32"/>
    <col min="13832" max="13832" width="11.3333333333333" style="32" customWidth="1"/>
    <col min="13833" max="14081" width="9" style="32"/>
    <col min="14082" max="14082" width="11" style="32" customWidth="1"/>
    <col min="14083" max="14083" width="9" style="32"/>
    <col min="14084" max="14084" width="11" style="32" customWidth="1"/>
    <col min="14085" max="14085" width="9" style="32"/>
    <col min="14086" max="14086" width="12.5583333333333" style="32" customWidth="1"/>
    <col min="14087" max="14087" width="9" style="32"/>
    <col min="14088" max="14088" width="11.3333333333333" style="32" customWidth="1"/>
    <col min="14089" max="14337" width="9" style="32"/>
    <col min="14338" max="14338" width="11" style="32" customWidth="1"/>
    <col min="14339" max="14339" width="9" style="32"/>
    <col min="14340" max="14340" width="11" style="32" customWidth="1"/>
    <col min="14341" max="14341" width="9" style="32"/>
    <col min="14342" max="14342" width="12.5583333333333" style="32" customWidth="1"/>
    <col min="14343" max="14343" width="9" style="32"/>
    <col min="14344" max="14344" width="11.3333333333333" style="32" customWidth="1"/>
    <col min="14345" max="14593" width="9" style="32"/>
    <col min="14594" max="14594" width="11" style="32" customWidth="1"/>
    <col min="14595" max="14595" width="9" style="32"/>
    <col min="14596" max="14596" width="11" style="32" customWidth="1"/>
    <col min="14597" max="14597" width="9" style="32"/>
    <col min="14598" max="14598" width="12.5583333333333" style="32" customWidth="1"/>
    <col min="14599" max="14599" width="9" style="32"/>
    <col min="14600" max="14600" width="11.3333333333333" style="32" customWidth="1"/>
    <col min="14601" max="14849" width="9" style="32"/>
    <col min="14850" max="14850" width="11" style="32" customWidth="1"/>
    <col min="14851" max="14851" width="9" style="32"/>
    <col min="14852" max="14852" width="11" style="32" customWidth="1"/>
    <col min="14853" max="14853" width="9" style="32"/>
    <col min="14854" max="14854" width="12.5583333333333" style="32" customWidth="1"/>
    <col min="14855" max="14855" width="9" style="32"/>
    <col min="14856" max="14856" width="11.3333333333333" style="32" customWidth="1"/>
    <col min="14857" max="15105" width="9" style="32"/>
    <col min="15106" max="15106" width="11" style="32" customWidth="1"/>
    <col min="15107" max="15107" width="9" style="32"/>
    <col min="15108" max="15108" width="11" style="32" customWidth="1"/>
    <col min="15109" max="15109" width="9" style="32"/>
    <col min="15110" max="15110" width="12.5583333333333" style="32" customWidth="1"/>
    <col min="15111" max="15111" width="9" style="32"/>
    <col min="15112" max="15112" width="11.3333333333333" style="32" customWidth="1"/>
    <col min="15113" max="15361" width="9" style="32"/>
    <col min="15362" max="15362" width="11" style="32" customWidth="1"/>
    <col min="15363" max="15363" width="9" style="32"/>
    <col min="15364" max="15364" width="11" style="32" customWidth="1"/>
    <col min="15365" max="15365" width="9" style="32"/>
    <col min="15366" max="15366" width="12.5583333333333" style="32" customWidth="1"/>
    <col min="15367" max="15367" width="9" style="32"/>
    <col min="15368" max="15368" width="11.3333333333333" style="32" customWidth="1"/>
    <col min="15369" max="15617" width="9" style="32"/>
    <col min="15618" max="15618" width="11" style="32" customWidth="1"/>
    <col min="15619" max="15619" width="9" style="32"/>
    <col min="15620" max="15620" width="11" style="32" customWidth="1"/>
    <col min="15621" max="15621" width="9" style="32"/>
    <col min="15622" max="15622" width="12.5583333333333" style="32" customWidth="1"/>
    <col min="15623" max="15623" width="9" style="32"/>
    <col min="15624" max="15624" width="11.3333333333333" style="32" customWidth="1"/>
    <col min="15625" max="15873" width="9" style="32"/>
    <col min="15874" max="15874" width="11" style="32" customWidth="1"/>
    <col min="15875" max="15875" width="9" style="32"/>
    <col min="15876" max="15876" width="11" style="32" customWidth="1"/>
    <col min="15877" max="15877" width="9" style="32"/>
    <col min="15878" max="15878" width="12.5583333333333" style="32" customWidth="1"/>
    <col min="15879" max="15879" width="9" style="32"/>
    <col min="15880" max="15880" width="11.3333333333333" style="32" customWidth="1"/>
    <col min="15881" max="16129" width="9" style="32"/>
    <col min="16130" max="16130" width="11" style="32" customWidth="1"/>
    <col min="16131" max="16131" width="9" style="32"/>
    <col min="16132" max="16132" width="11" style="32" customWidth="1"/>
    <col min="16133" max="16133" width="9" style="32"/>
    <col min="16134" max="16134" width="12.5583333333333" style="32" customWidth="1"/>
    <col min="16135" max="16135" width="9" style="32"/>
    <col min="16136" max="16136" width="11.3333333333333" style="32" customWidth="1"/>
    <col min="16137" max="16384" width="9" style="32"/>
  </cols>
  <sheetData>
    <row r="1" ht="21.6" customHeight="1" spans="1:1">
      <c r="A1" s="2" t="s">
        <v>120</v>
      </c>
    </row>
    <row r="2" ht="54.6" customHeight="1" spans="1:12">
      <c r="A2" s="3" t="s">
        <v>121</v>
      </c>
      <c r="B2" s="3"/>
      <c r="C2" s="3"/>
      <c r="D2" s="3"/>
      <c r="E2" s="3"/>
      <c r="F2" s="3"/>
      <c r="G2" s="3"/>
      <c r="H2" s="3"/>
      <c r="I2" s="3"/>
      <c r="J2" s="3"/>
      <c r="K2" s="3"/>
      <c r="L2" s="3"/>
    </row>
    <row r="3" ht="12" customHeight="1" spans="1:8">
      <c r="A3" s="3"/>
      <c r="B3" s="3"/>
      <c r="C3" s="3"/>
      <c r="D3" s="3"/>
      <c r="E3" s="3"/>
      <c r="F3" s="3"/>
      <c r="G3" s="3"/>
      <c r="H3" s="3"/>
    </row>
    <row r="4" ht="30.6" customHeight="1" spans="1:12">
      <c r="A4" s="4" t="s">
        <v>50</v>
      </c>
      <c r="B4" s="5" t="s">
        <v>51</v>
      </c>
      <c r="C4" s="5"/>
      <c r="D4" s="5"/>
      <c r="E4" s="5"/>
      <c r="F4" s="5" t="s">
        <v>52</v>
      </c>
      <c r="G4" s="5"/>
      <c r="H4" s="6" t="s">
        <v>53</v>
      </c>
      <c r="I4" s="6"/>
      <c r="J4" s="6"/>
      <c r="K4" s="6"/>
      <c r="L4" s="6"/>
    </row>
    <row r="5" ht="33" customHeight="1" spans="1:12">
      <c r="A5" s="6" t="s">
        <v>4</v>
      </c>
      <c r="B5" s="6" t="s">
        <v>122</v>
      </c>
      <c r="C5" s="6"/>
      <c r="D5" s="6"/>
      <c r="E5" s="6"/>
      <c r="F5" s="6" t="s">
        <v>55</v>
      </c>
      <c r="G5" s="6"/>
      <c r="H5" s="6" t="s">
        <v>56</v>
      </c>
      <c r="I5" s="6"/>
      <c r="J5" s="6"/>
      <c r="K5" s="6"/>
      <c r="L5" s="6"/>
    </row>
    <row r="6" ht="23.4" customHeight="1" spans="1:12">
      <c r="A6" s="6" t="s">
        <v>57</v>
      </c>
      <c r="B6" s="33" t="s">
        <v>123</v>
      </c>
      <c r="C6" s="33"/>
      <c r="D6" s="33"/>
      <c r="E6" s="33"/>
      <c r="F6" s="33"/>
      <c r="G6" s="33"/>
      <c r="H6" s="33"/>
      <c r="I6" s="33"/>
      <c r="J6" s="33"/>
      <c r="K6" s="33"/>
      <c r="L6" s="33"/>
    </row>
    <row r="7" ht="23.4" customHeight="1" spans="1:12">
      <c r="A7" s="6"/>
      <c r="B7" s="9" t="s">
        <v>59</v>
      </c>
      <c r="C7" s="9"/>
      <c r="D7" s="6" t="s">
        <v>124</v>
      </c>
      <c r="E7" s="6"/>
      <c r="F7" s="6"/>
      <c r="G7" s="6"/>
      <c r="H7" s="6"/>
      <c r="I7" s="6"/>
      <c r="J7" s="6"/>
      <c r="K7" s="6"/>
      <c r="L7" s="6"/>
    </row>
    <row r="8" ht="18" customHeight="1" spans="1:12">
      <c r="A8" s="6"/>
      <c r="B8" s="9" t="s">
        <v>61</v>
      </c>
      <c r="C8" s="9"/>
      <c r="D8" s="6"/>
      <c r="E8" s="6"/>
      <c r="F8" s="6"/>
      <c r="G8" s="6"/>
      <c r="H8" s="6"/>
      <c r="I8" s="6"/>
      <c r="J8" s="6"/>
      <c r="K8" s="6"/>
      <c r="L8" s="6"/>
    </row>
    <row r="9" ht="51" customHeight="1" spans="1:12">
      <c r="A9" s="13" t="s">
        <v>62</v>
      </c>
      <c r="B9" s="7" t="s">
        <v>125</v>
      </c>
      <c r="C9" s="8"/>
      <c r="D9" s="8"/>
      <c r="E9" s="8"/>
      <c r="F9" s="8"/>
      <c r="G9" s="8"/>
      <c r="H9" s="8"/>
      <c r="I9" s="8"/>
      <c r="J9" s="8"/>
      <c r="K9" s="8"/>
      <c r="L9" s="25"/>
    </row>
    <row r="10" ht="21.6" customHeight="1" spans="1:12">
      <c r="A10" s="10" t="s">
        <v>66</v>
      </c>
      <c r="B10" s="6" t="s">
        <v>67</v>
      </c>
      <c r="C10" s="6" t="s">
        <v>68</v>
      </c>
      <c r="D10" s="6"/>
      <c r="E10" s="6" t="s">
        <v>69</v>
      </c>
      <c r="F10" s="6"/>
      <c r="G10" s="6" t="s">
        <v>70</v>
      </c>
      <c r="H10" s="6"/>
      <c r="I10" s="6"/>
      <c r="J10" s="6"/>
      <c r="K10" s="6"/>
      <c r="L10" s="6"/>
    </row>
    <row r="11" ht="21.6" customHeight="1" spans="1:12">
      <c r="A11" s="10"/>
      <c r="B11" s="6"/>
      <c r="C11" s="6"/>
      <c r="D11" s="6"/>
      <c r="E11" s="6"/>
      <c r="F11" s="6"/>
      <c r="G11" s="6" t="s">
        <v>18</v>
      </c>
      <c r="H11" s="6" t="s">
        <v>19</v>
      </c>
      <c r="I11" s="35" t="s">
        <v>20</v>
      </c>
      <c r="J11" s="35" t="s">
        <v>21</v>
      </c>
      <c r="K11" s="35" t="s">
        <v>22</v>
      </c>
      <c r="L11" s="35" t="s">
        <v>23</v>
      </c>
    </row>
    <row r="12" ht="21.6" customHeight="1" spans="1:12">
      <c r="A12" s="10"/>
      <c r="B12" s="6" t="s">
        <v>126</v>
      </c>
      <c r="C12" s="6" t="s">
        <v>72</v>
      </c>
      <c r="D12" s="6"/>
      <c r="E12" s="6" t="s">
        <v>127</v>
      </c>
      <c r="F12" s="6"/>
      <c r="G12" s="6" t="s">
        <v>128</v>
      </c>
      <c r="H12" s="6" t="s">
        <v>129</v>
      </c>
      <c r="I12" s="6" t="s">
        <v>130</v>
      </c>
      <c r="J12" s="6" t="s">
        <v>131</v>
      </c>
      <c r="K12" s="6" t="s">
        <v>132</v>
      </c>
      <c r="L12" s="6" t="s">
        <v>133</v>
      </c>
    </row>
    <row r="13" ht="21.6" customHeight="1" spans="1:12">
      <c r="A13" s="10"/>
      <c r="B13" s="6"/>
      <c r="C13" s="6"/>
      <c r="D13" s="6"/>
      <c r="E13" s="6" t="s">
        <v>134</v>
      </c>
      <c r="F13" s="6"/>
      <c r="G13" s="6" t="s">
        <v>135</v>
      </c>
      <c r="H13" s="6" t="s">
        <v>136</v>
      </c>
      <c r="I13" s="6" t="s">
        <v>137</v>
      </c>
      <c r="J13" s="6" t="s">
        <v>138</v>
      </c>
      <c r="K13" s="6" t="s">
        <v>139</v>
      </c>
      <c r="L13" s="6" t="s">
        <v>140</v>
      </c>
    </row>
    <row r="14" ht="21.6" customHeight="1" spans="1:12">
      <c r="A14" s="10"/>
      <c r="B14" s="6"/>
      <c r="C14" s="6"/>
      <c r="D14" s="6"/>
      <c r="E14" s="6" t="s">
        <v>141</v>
      </c>
      <c r="F14" s="6"/>
      <c r="G14" s="6">
        <v>0</v>
      </c>
      <c r="H14" s="6">
        <v>0</v>
      </c>
      <c r="I14" s="6">
        <v>0</v>
      </c>
      <c r="J14" s="6">
        <v>0</v>
      </c>
      <c r="K14" s="6">
        <v>0</v>
      </c>
      <c r="L14" s="6">
        <v>0</v>
      </c>
    </row>
    <row r="15" ht="21.6" customHeight="1" spans="1:12">
      <c r="A15" s="10"/>
      <c r="B15" s="6"/>
      <c r="C15" s="6"/>
      <c r="D15" s="6"/>
      <c r="E15" s="6" t="s">
        <v>142</v>
      </c>
      <c r="F15" s="6"/>
      <c r="G15" s="6">
        <v>0</v>
      </c>
      <c r="H15" s="6">
        <v>0</v>
      </c>
      <c r="I15" s="6">
        <v>0</v>
      </c>
      <c r="J15" s="6">
        <v>0</v>
      </c>
      <c r="K15" s="6">
        <v>0</v>
      </c>
      <c r="L15" s="6">
        <v>0</v>
      </c>
    </row>
    <row r="16" ht="21.6" customHeight="1" spans="1:12">
      <c r="A16" s="10"/>
      <c r="B16" s="6"/>
      <c r="C16" s="6" t="s">
        <v>100</v>
      </c>
      <c r="D16" s="6"/>
      <c r="E16" s="34" t="s">
        <v>143</v>
      </c>
      <c r="F16" s="34"/>
      <c r="G16" s="31">
        <v>1</v>
      </c>
      <c r="H16" s="31"/>
      <c r="I16" s="31"/>
      <c r="J16" s="31"/>
      <c r="K16" s="31"/>
      <c r="L16" s="31"/>
    </row>
    <row r="17" ht="21.6" customHeight="1" spans="1:12">
      <c r="A17" s="10"/>
      <c r="B17" s="6"/>
      <c r="C17" s="6" t="s">
        <v>103</v>
      </c>
      <c r="D17" s="6"/>
      <c r="E17" s="6" t="s">
        <v>144</v>
      </c>
      <c r="F17" s="6"/>
      <c r="G17" s="31">
        <v>1</v>
      </c>
      <c r="H17" s="31"/>
      <c r="I17" s="31"/>
      <c r="J17" s="31"/>
      <c r="K17" s="31"/>
      <c r="L17" s="31"/>
    </row>
    <row r="18" ht="35" customHeight="1" spans="1:12">
      <c r="A18" s="10"/>
      <c r="B18" s="6" t="s">
        <v>107</v>
      </c>
      <c r="C18" s="6" t="s">
        <v>108</v>
      </c>
      <c r="D18" s="6"/>
      <c r="E18" s="6" t="s">
        <v>145</v>
      </c>
      <c r="F18" s="6"/>
      <c r="G18" s="6" t="s">
        <v>102</v>
      </c>
      <c r="H18" s="6"/>
      <c r="I18" s="6"/>
      <c r="J18" s="6"/>
      <c r="K18" s="6"/>
      <c r="L18" s="6"/>
    </row>
    <row r="19" ht="21" customHeight="1" spans="1:12">
      <c r="A19" s="10"/>
      <c r="B19" s="6" t="s">
        <v>117</v>
      </c>
      <c r="C19" s="6" t="s">
        <v>118</v>
      </c>
      <c r="D19" s="6"/>
      <c r="E19" s="6" t="s">
        <v>146</v>
      </c>
      <c r="F19" s="6"/>
      <c r="G19" s="6" t="s">
        <v>115</v>
      </c>
      <c r="H19" s="6"/>
      <c r="I19" s="6"/>
      <c r="J19" s="6"/>
      <c r="K19" s="6"/>
      <c r="L19" s="6"/>
    </row>
  </sheetData>
  <mergeCells count="37">
    <mergeCell ref="A2:L2"/>
    <mergeCell ref="B4:E4"/>
    <mergeCell ref="F4:G4"/>
    <mergeCell ref="H4:L4"/>
    <mergeCell ref="B5:E5"/>
    <mergeCell ref="F5:G5"/>
    <mergeCell ref="H5:L5"/>
    <mergeCell ref="B6:L6"/>
    <mergeCell ref="B7:C7"/>
    <mergeCell ref="D7:L7"/>
    <mergeCell ref="B8:C8"/>
    <mergeCell ref="D8:L8"/>
    <mergeCell ref="B9:L9"/>
    <mergeCell ref="G10:L10"/>
    <mergeCell ref="E12:F12"/>
    <mergeCell ref="E13:F13"/>
    <mergeCell ref="E14:F14"/>
    <mergeCell ref="E15:F15"/>
    <mergeCell ref="C16:D16"/>
    <mergeCell ref="E16:F16"/>
    <mergeCell ref="G16:L16"/>
    <mergeCell ref="C17:D17"/>
    <mergeCell ref="E17:F17"/>
    <mergeCell ref="G17:L17"/>
    <mergeCell ref="C18:D18"/>
    <mergeCell ref="E18:F18"/>
    <mergeCell ref="G18:L18"/>
    <mergeCell ref="C19:D19"/>
    <mergeCell ref="E19:F19"/>
    <mergeCell ref="G19:L19"/>
    <mergeCell ref="A6:A8"/>
    <mergeCell ref="A10:A19"/>
    <mergeCell ref="B10:B11"/>
    <mergeCell ref="B12:B17"/>
    <mergeCell ref="C12:D15"/>
    <mergeCell ref="C10:D11"/>
    <mergeCell ref="E10:F11"/>
  </mergeCells>
  <pageMargins left="1.18110236220472" right="1.18110236220472" top="1.10236220472441" bottom="1.02362204724409" header="0.31496062992126" footer="0.31496062992126"/>
  <pageSetup paperSize="9" scale="8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topLeftCell="A6" workbookViewId="0">
      <selection activeCell="J20" sqref="J20"/>
    </sheetView>
  </sheetViews>
  <sheetFormatPr defaultColWidth="9" defaultRowHeight="14.25" outlineLevelCol="7"/>
  <cols>
    <col min="1" max="1" width="9" style="1"/>
    <col min="2" max="2" width="11" style="1" customWidth="1"/>
    <col min="3" max="3" width="9" style="1"/>
    <col min="4" max="4" width="10.2166666666667" style="1" customWidth="1"/>
    <col min="5" max="5" width="11.775" style="1" customWidth="1"/>
    <col min="6" max="6" width="11.3333333333333" style="1" customWidth="1"/>
    <col min="7" max="8" width="16.3333333333333" style="1" customWidth="1"/>
    <col min="9" max="16384" width="9" style="1"/>
  </cols>
  <sheetData>
    <row r="1" ht="21.6" customHeight="1" spans="1:1">
      <c r="A1" s="2" t="s">
        <v>147</v>
      </c>
    </row>
    <row r="2" ht="21.6" customHeight="1" spans="1:1">
      <c r="A2" s="2"/>
    </row>
    <row r="3" ht="79.2" customHeight="1" spans="1:8">
      <c r="A3" s="3" t="s">
        <v>148</v>
      </c>
      <c r="B3" s="3"/>
      <c r="C3" s="3"/>
      <c r="D3" s="3"/>
      <c r="E3" s="3"/>
      <c r="F3" s="3"/>
      <c r="G3" s="3"/>
      <c r="H3" s="3"/>
    </row>
    <row r="4" ht="29.4" customHeight="1" spans="1:8">
      <c r="A4" s="3"/>
      <c r="B4" s="3"/>
      <c r="C4" s="3"/>
      <c r="D4" s="3"/>
      <c r="E4" s="3"/>
      <c r="F4" s="3"/>
      <c r="G4" s="3"/>
      <c r="H4" s="3"/>
    </row>
    <row r="5" ht="31.2" customHeight="1" spans="1:8">
      <c r="A5" s="4" t="s">
        <v>50</v>
      </c>
      <c r="B5" s="5" t="s">
        <v>51</v>
      </c>
      <c r="C5" s="5"/>
      <c r="D5" s="5"/>
      <c r="E5" s="5" t="s">
        <v>52</v>
      </c>
      <c r="F5" s="5"/>
      <c r="G5" s="6" t="s">
        <v>53</v>
      </c>
      <c r="H5" s="6"/>
    </row>
    <row r="6" ht="33" customHeight="1" spans="1:8">
      <c r="A6" s="6" t="s">
        <v>4</v>
      </c>
      <c r="B6" s="6" t="s">
        <v>20</v>
      </c>
      <c r="C6" s="6"/>
      <c r="D6" s="6"/>
      <c r="E6" s="6" t="s">
        <v>55</v>
      </c>
      <c r="F6" s="6"/>
      <c r="G6" s="6" t="s">
        <v>56</v>
      </c>
      <c r="H6" s="6"/>
    </row>
    <row r="7" ht="24" customHeight="1" spans="1:8">
      <c r="A7" s="6" t="s">
        <v>57</v>
      </c>
      <c r="B7" s="7" t="s">
        <v>149</v>
      </c>
      <c r="C7" s="8"/>
      <c r="D7" s="8"/>
      <c r="E7" s="8"/>
      <c r="F7" s="8"/>
      <c r="G7" s="8"/>
      <c r="H7" s="25"/>
    </row>
    <row r="8" ht="24" customHeight="1" spans="1:8">
      <c r="A8" s="6"/>
      <c r="B8" s="9" t="s">
        <v>59</v>
      </c>
      <c r="C8" s="9"/>
      <c r="D8" s="10" t="s">
        <v>150</v>
      </c>
      <c r="E8" s="10"/>
      <c r="F8" s="10"/>
      <c r="G8" s="10"/>
      <c r="H8" s="10"/>
    </row>
    <row r="9" ht="24" customHeight="1" spans="1:8">
      <c r="A9" s="6"/>
      <c r="B9" s="11" t="s">
        <v>61</v>
      </c>
      <c r="C9" s="11"/>
      <c r="D9" s="12"/>
      <c r="E9" s="12"/>
      <c r="F9" s="12"/>
      <c r="G9" s="12"/>
      <c r="H9" s="12"/>
    </row>
    <row r="10" ht="28.2" customHeight="1" spans="1:8">
      <c r="A10" s="13" t="s">
        <v>62</v>
      </c>
      <c r="B10" s="14" t="s">
        <v>151</v>
      </c>
      <c r="C10" s="15"/>
      <c r="D10" s="15"/>
      <c r="E10" s="15"/>
      <c r="F10" s="15"/>
      <c r="G10" s="15"/>
      <c r="H10" s="26"/>
    </row>
    <row r="11" ht="42" customHeight="1" spans="1:8">
      <c r="A11" s="13"/>
      <c r="B11" s="16"/>
      <c r="C11" s="17"/>
      <c r="D11" s="17"/>
      <c r="E11" s="17"/>
      <c r="F11" s="17"/>
      <c r="G11" s="17"/>
      <c r="H11" s="27"/>
    </row>
    <row r="12" ht="21.6" customHeight="1" spans="1:8">
      <c r="A12" s="10" t="s">
        <v>66</v>
      </c>
      <c r="B12" s="12" t="s">
        <v>67</v>
      </c>
      <c r="C12" s="18" t="s">
        <v>68</v>
      </c>
      <c r="D12" s="19"/>
      <c r="E12" s="18" t="s">
        <v>69</v>
      </c>
      <c r="F12" s="19"/>
      <c r="G12" s="6" t="s">
        <v>70</v>
      </c>
      <c r="H12" s="6"/>
    </row>
    <row r="13" ht="21.6" customHeight="1" spans="1:8">
      <c r="A13" s="10"/>
      <c r="B13" s="20"/>
      <c r="C13" s="21"/>
      <c r="D13" s="22"/>
      <c r="E13" s="21"/>
      <c r="F13" s="22"/>
      <c r="G13" s="13" t="s">
        <v>20</v>
      </c>
      <c r="H13" s="28"/>
    </row>
    <row r="14" ht="21.6" customHeight="1" spans="1:8">
      <c r="A14" s="10"/>
      <c r="B14" s="6" t="s">
        <v>126</v>
      </c>
      <c r="C14" s="6" t="s">
        <v>72</v>
      </c>
      <c r="D14" s="6"/>
      <c r="E14" s="6" t="s">
        <v>152</v>
      </c>
      <c r="F14" s="6"/>
      <c r="G14" s="13" t="s">
        <v>153</v>
      </c>
      <c r="H14" s="28"/>
    </row>
    <row r="15" ht="21.6" customHeight="1" spans="1:8">
      <c r="A15" s="10"/>
      <c r="B15" s="6"/>
      <c r="C15" s="6"/>
      <c r="D15" s="6"/>
      <c r="E15" s="6" t="s">
        <v>154</v>
      </c>
      <c r="F15" s="6"/>
      <c r="G15" s="13" t="s">
        <v>155</v>
      </c>
      <c r="H15" s="28"/>
    </row>
    <row r="16" ht="21.6" customHeight="1" spans="1:8">
      <c r="A16" s="10"/>
      <c r="B16" s="6"/>
      <c r="C16" s="6"/>
      <c r="D16" s="6"/>
      <c r="E16" s="6" t="s">
        <v>156</v>
      </c>
      <c r="F16" s="6"/>
      <c r="G16" s="13" t="s">
        <v>157</v>
      </c>
      <c r="H16" s="28"/>
    </row>
    <row r="17" ht="21.6" customHeight="1" spans="1:8">
      <c r="A17" s="10"/>
      <c r="B17" s="6"/>
      <c r="C17" s="6"/>
      <c r="D17" s="6"/>
      <c r="E17" s="6" t="s">
        <v>142</v>
      </c>
      <c r="F17" s="6"/>
      <c r="G17" s="13" t="s">
        <v>158</v>
      </c>
      <c r="H17" s="28"/>
    </row>
    <row r="18" ht="33" customHeight="1" spans="1:8">
      <c r="A18" s="10"/>
      <c r="B18" s="6"/>
      <c r="C18" s="6" t="s">
        <v>100</v>
      </c>
      <c r="D18" s="6"/>
      <c r="E18" s="29" t="s">
        <v>143</v>
      </c>
      <c r="F18" s="29"/>
      <c r="G18" s="30">
        <v>1</v>
      </c>
      <c r="H18" s="30"/>
    </row>
    <row r="19" ht="34.2" customHeight="1" spans="1:8">
      <c r="A19" s="10"/>
      <c r="B19" s="6"/>
      <c r="C19" s="6" t="s">
        <v>103</v>
      </c>
      <c r="D19" s="6"/>
      <c r="E19" s="29" t="s">
        <v>159</v>
      </c>
      <c r="F19" s="29"/>
      <c r="G19" s="31">
        <v>1</v>
      </c>
      <c r="H19" s="31"/>
    </row>
    <row r="20" ht="36.6" customHeight="1" spans="1:8">
      <c r="A20" s="10"/>
      <c r="B20" s="12" t="s">
        <v>107</v>
      </c>
      <c r="C20" s="6" t="s">
        <v>108</v>
      </c>
      <c r="D20" s="6"/>
      <c r="E20" s="6" t="s">
        <v>160</v>
      </c>
      <c r="F20" s="6"/>
      <c r="G20" s="6" t="s">
        <v>102</v>
      </c>
      <c r="H20" s="6"/>
    </row>
    <row r="21" ht="34.2" customHeight="1" spans="1:8">
      <c r="A21" s="10"/>
      <c r="B21" s="20"/>
      <c r="C21" s="23" t="s">
        <v>161</v>
      </c>
      <c r="D21" s="24"/>
      <c r="E21" s="23" t="s">
        <v>162</v>
      </c>
      <c r="F21" s="24"/>
      <c r="G21" s="29" t="s">
        <v>163</v>
      </c>
      <c r="H21" s="29"/>
    </row>
    <row r="22" ht="26.4" customHeight="1" spans="1:8">
      <c r="A22" s="10"/>
      <c r="B22" s="6" t="s">
        <v>117</v>
      </c>
      <c r="C22" s="6" t="s">
        <v>118</v>
      </c>
      <c r="D22" s="6"/>
      <c r="E22" s="6" t="s">
        <v>164</v>
      </c>
      <c r="F22" s="6"/>
      <c r="G22" s="6" t="s">
        <v>115</v>
      </c>
      <c r="H22" s="6"/>
    </row>
  </sheetData>
  <mergeCells count="47">
    <mergeCell ref="A3:H3"/>
    <mergeCell ref="B5:D5"/>
    <mergeCell ref="E5:F5"/>
    <mergeCell ref="G5:H5"/>
    <mergeCell ref="B6:D6"/>
    <mergeCell ref="E6:F6"/>
    <mergeCell ref="G6:H6"/>
    <mergeCell ref="B7:H7"/>
    <mergeCell ref="B8:C8"/>
    <mergeCell ref="D8:H8"/>
    <mergeCell ref="B9:C9"/>
    <mergeCell ref="D9:H9"/>
    <mergeCell ref="G12:H12"/>
    <mergeCell ref="G13:H13"/>
    <mergeCell ref="E14:F14"/>
    <mergeCell ref="G14:H14"/>
    <mergeCell ref="E15:F15"/>
    <mergeCell ref="G15:H15"/>
    <mergeCell ref="E16:F16"/>
    <mergeCell ref="G16:H16"/>
    <mergeCell ref="E17:F17"/>
    <mergeCell ref="G17:H17"/>
    <mergeCell ref="C18:D18"/>
    <mergeCell ref="E18:F18"/>
    <mergeCell ref="G18:H18"/>
    <mergeCell ref="C19:D19"/>
    <mergeCell ref="E19:F19"/>
    <mergeCell ref="G19:H19"/>
    <mergeCell ref="C20:D20"/>
    <mergeCell ref="E20:F20"/>
    <mergeCell ref="G20:H20"/>
    <mergeCell ref="C21:D21"/>
    <mergeCell ref="E21:F21"/>
    <mergeCell ref="G21:H21"/>
    <mergeCell ref="C22:D22"/>
    <mergeCell ref="E22:F22"/>
    <mergeCell ref="G22:H22"/>
    <mergeCell ref="A7:A9"/>
    <mergeCell ref="A10:A11"/>
    <mergeCell ref="A12:A22"/>
    <mergeCell ref="B12:B13"/>
    <mergeCell ref="B14:B19"/>
    <mergeCell ref="B20:B21"/>
    <mergeCell ref="C12:D13"/>
    <mergeCell ref="E12:F13"/>
    <mergeCell ref="C14:D17"/>
    <mergeCell ref="B10:H11"/>
  </mergeCells>
  <pageMargins left="1.10236220472441" right="1.02362204724409" top="1.45669291338583" bottom="1.37795275590551" header="0.511811023622047" footer="0.511811023622047"/>
  <pageSetup paperSize="9" scale="8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附件1</vt:lpstr>
      <vt:lpstr>附件2</vt:lpstr>
      <vt:lpstr>附件3</vt:lpstr>
      <vt:lpstr>附件4</vt:lpstr>
      <vt:lpstr>附件5</vt:lpstr>
      <vt:lpstr>附件6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czj</cp:lastModifiedBy>
  <dcterms:created xsi:type="dcterms:W3CDTF">2006-09-17T03:21:00Z</dcterms:created>
  <cp:lastPrinted>2024-05-24T06:14:00Z</cp:lastPrinted>
  <dcterms:modified xsi:type="dcterms:W3CDTF">2025-06-18T11:36:03Z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D47E4655A54F47E6A77E88256D0BC293_12</vt:lpwstr>
  </property>
</Properties>
</file>